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öncekiler" sheetId="1" r:id="rId1"/>
    <sheet name="ECZANE SIRALARI" sheetId="2" r:id="rId2"/>
    <sheet name="GÜNCEL" sheetId="3" r:id="rId3"/>
  </sheets>
  <definedNames/>
  <calcPr fullCalcOnLoad="1"/>
</workbook>
</file>

<file path=xl/sharedStrings.xml><?xml version="1.0" encoding="utf-8"?>
<sst xmlns="http://schemas.openxmlformats.org/spreadsheetml/2006/main" count="324" uniqueCount="247">
  <si>
    <t xml:space="preserve">BORA </t>
  </si>
  <si>
    <t>PELİN</t>
  </si>
  <si>
    <t>DİNÇER</t>
  </si>
  <si>
    <t>SERTER</t>
  </si>
  <si>
    <t>YENİBORA</t>
  </si>
  <si>
    <t>ACAR</t>
  </si>
  <si>
    <t>acar ecz 314 eksiği var</t>
  </si>
  <si>
    <t xml:space="preserve">İDE </t>
  </si>
  <si>
    <t>SIRADAN ÇIKTI…</t>
  </si>
  <si>
    <t xml:space="preserve">sonraki sıra rahat  </t>
  </si>
  <si>
    <t xml:space="preserve">görülsün diye ikiye </t>
  </si>
  <si>
    <t>böldüm.</t>
  </si>
  <si>
    <t>20.01.09 da bitti</t>
  </si>
  <si>
    <t xml:space="preserve"> </t>
  </si>
  <si>
    <t xml:space="preserve">              695.46</t>
  </si>
  <si>
    <t xml:space="preserve">827.11        </t>
  </si>
  <si>
    <t xml:space="preserve">             3316.30</t>
  </si>
  <si>
    <t xml:space="preserve">              694.44</t>
  </si>
  <si>
    <t xml:space="preserve">              449.26</t>
  </si>
  <si>
    <t xml:space="preserve">  639.82        </t>
  </si>
  <si>
    <t xml:space="preserve">               281.85</t>
  </si>
  <si>
    <t xml:space="preserve">              246.49</t>
  </si>
  <si>
    <t xml:space="preserve">              708.48        </t>
  </si>
  <si>
    <t xml:space="preserve">480.86        </t>
  </si>
  <si>
    <t xml:space="preserve">               356.84</t>
  </si>
  <si>
    <t xml:space="preserve">              240.43</t>
  </si>
  <si>
    <t xml:space="preserve">            3316.30</t>
  </si>
  <si>
    <t xml:space="preserve">            1051.76</t>
  </si>
  <si>
    <t xml:space="preserve">               536.10</t>
  </si>
  <si>
    <t xml:space="preserve">              333.04</t>
  </si>
  <si>
    <t xml:space="preserve">             599.10</t>
  </si>
  <si>
    <t xml:space="preserve">            1878.20</t>
  </si>
  <si>
    <t xml:space="preserve">               704.43</t>
  </si>
  <si>
    <t xml:space="preserve">              665.55</t>
  </si>
  <si>
    <t xml:space="preserve">             210.07</t>
  </si>
  <si>
    <t xml:space="preserve">               439.10</t>
  </si>
  <si>
    <t xml:space="preserve">              457.28</t>
  </si>
  <si>
    <t xml:space="preserve">               603.10</t>
  </si>
  <si>
    <t xml:space="preserve">              525.88</t>
  </si>
  <si>
    <t xml:space="preserve">            1857.00</t>
  </si>
  <si>
    <t>TOPLAM:6543.37TL</t>
  </si>
  <si>
    <t>TOPLAM:6186.74TL</t>
  </si>
  <si>
    <t>TOPLAM:5715.8TL</t>
  </si>
  <si>
    <t>TOPLAM:6258.79TL</t>
  </si>
  <si>
    <t xml:space="preserve">                    508.58</t>
  </si>
  <si>
    <t xml:space="preserve">              543.37</t>
  </si>
  <si>
    <r>
      <t xml:space="preserve">                     </t>
    </r>
    <r>
      <rPr>
        <sz val="10"/>
        <color indexed="14"/>
        <rFont val="Arial Tur"/>
        <family val="2"/>
      </rPr>
      <t>186.74</t>
    </r>
  </si>
  <si>
    <t xml:space="preserve">                -284.82</t>
  </si>
  <si>
    <t xml:space="preserve">               258.79</t>
  </si>
  <si>
    <t xml:space="preserve">                    434.15</t>
  </si>
  <si>
    <t xml:space="preserve">            2869.10</t>
  </si>
  <si>
    <t xml:space="preserve">                  27739.80</t>
  </si>
  <si>
    <t xml:space="preserve">                 579.77</t>
  </si>
  <si>
    <t xml:space="preserve">              288.37</t>
  </si>
  <si>
    <t xml:space="preserve">                    756.96</t>
  </si>
  <si>
    <t xml:space="preserve">              281.85</t>
  </si>
  <si>
    <t xml:space="preserve">                 281.85</t>
  </si>
  <si>
    <t xml:space="preserve">              510.03</t>
  </si>
  <si>
    <t xml:space="preserve">                    353.73</t>
  </si>
  <si>
    <t xml:space="preserve">              458.69</t>
  </si>
  <si>
    <t xml:space="preserve">                 197.37</t>
  </si>
  <si>
    <t xml:space="preserve">              286.00</t>
  </si>
  <si>
    <t xml:space="preserve">                    559.64</t>
  </si>
  <si>
    <t xml:space="preserve">              454.97</t>
  </si>
  <si>
    <t xml:space="preserve">                 463.61</t>
  </si>
  <si>
    <t xml:space="preserve">              781.39</t>
  </si>
  <si>
    <t xml:space="preserve">                    848.32</t>
  </si>
  <si>
    <t xml:space="preserve">              489.56</t>
  </si>
  <si>
    <t xml:space="preserve">                 377.09</t>
  </si>
  <si>
    <t xml:space="preserve">              198.82</t>
  </si>
  <si>
    <t xml:space="preserve">                    325.10</t>
  </si>
  <si>
    <t xml:space="preserve">              615.09</t>
  </si>
  <si>
    <t xml:space="preserve">                    281.85</t>
  </si>
  <si>
    <t xml:space="preserve">                 312.56</t>
  </si>
  <si>
    <t xml:space="preserve">             2869.10</t>
  </si>
  <si>
    <t xml:space="preserve">                    945.00</t>
  </si>
  <si>
    <t xml:space="preserve">                 303.84</t>
  </si>
  <si>
    <t xml:space="preserve">               323.09</t>
  </si>
  <si>
    <t xml:space="preserve">                    653.19</t>
  </si>
  <si>
    <t xml:space="preserve">                 634.42</t>
  </si>
  <si>
    <t xml:space="preserve">               478.00</t>
  </si>
  <si>
    <t xml:space="preserve">                 280.62</t>
  </si>
  <si>
    <t>TOPLAM:5666.52TL</t>
  </si>
  <si>
    <t>TOPLAM:6167.60</t>
  </si>
  <si>
    <t>T0PLAM:27926.54TL</t>
  </si>
  <si>
    <t xml:space="preserve">                 558.85</t>
  </si>
  <si>
    <t>TOPLAM:6282.06TL</t>
  </si>
  <si>
    <t xml:space="preserve">                 754.18</t>
  </si>
  <si>
    <t xml:space="preserve">                 586.75</t>
  </si>
  <si>
    <t xml:space="preserve">                 397.84</t>
  </si>
  <si>
    <t xml:space="preserve">                 292.84</t>
  </si>
  <si>
    <t xml:space="preserve">               2449.60</t>
  </si>
  <si>
    <t>TOPLAM:8940.55TL</t>
  </si>
  <si>
    <r>
      <t xml:space="preserve">           </t>
    </r>
    <r>
      <rPr>
        <sz val="10"/>
        <color indexed="10"/>
        <rFont val="Arial Tur"/>
        <family val="2"/>
      </rPr>
      <t>BORA</t>
    </r>
  </si>
  <si>
    <r>
      <t xml:space="preserve">     </t>
    </r>
    <r>
      <rPr>
        <sz val="10"/>
        <color indexed="10"/>
        <rFont val="Arial Tur"/>
        <family val="2"/>
      </rPr>
      <t>PELİN</t>
    </r>
  </si>
  <si>
    <t>Eylül</t>
  </si>
  <si>
    <t xml:space="preserve">                   -333.48</t>
  </si>
  <si>
    <t xml:space="preserve">              167.60</t>
  </si>
  <si>
    <r>
      <t xml:space="preserve">                  </t>
    </r>
    <r>
      <rPr>
        <sz val="10"/>
        <color indexed="14"/>
        <rFont val="Arial Tur"/>
        <family val="2"/>
      </rPr>
      <t>21926.54</t>
    </r>
  </si>
  <si>
    <r>
      <t xml:space="preserve">              </t>
    </r>
    <r>
      <rPr>
        <sz val="10"/>
        <color indexed="14"/>
        <rFont val="Arial Tur"/>
        <family val="2"/>
      </rPr>
      <t>2940.55</t>
    </r>
  </si>
  <si>
    <t xml:space="preserve">                      282.06      </t>
  </si>
  <si>
    <t xml:space="preserve">                      1747.2</t>
  </si>
  <si>
    <t xml:space="preserve">                   973.48</t>
  </si>
  <si>
    <t xml:space="preserve">              367.85</t>
  </si>
  <si>
    <t xml:space="preserve">                  </t>
  </si>
  <si>
    <t xml:space="preserve">               347.72</t>
  </si>
  <si>
    <t xml:space="preserve">                      349.72</t>
  </si>
  <si>
    <t xml:space="preserve">                       354.45</t>
  </si>
  <si>
    <t xml:space="preserve">                   454.97</t>
  </si>
  <si>
    <t xml:space="preserve">              358.63</t>
  </si>
  <si>
    <t xml:space="preserve">               288.37</t>
  </si>
  <si>
    <t xml:space="preserve">                      275.53</t>
  </si>
  <si>
    <t xml:space="preserve">                        510.03</t>
  </si>
  <si>
    <t xml:space="preserve">                  2449.60</t>
  </si>
  <si>
    <t xml:space="preserve">              694.82</t>
  </si>
  <si>
    <t xml:space="preserve">               421.72</t>
  </si>
  <si>
    <t xml:space="preserve">                      302.77</t>
  </si>
  <si>
    <t xml:space="preserve">                       2187.20</t>
  </si>
  <si>
    <t xml:space="preserve">                   754.07</t>
  </si>
  <si>
    <t xml:space="preserve">              351.86</t>
  </si>
  <si>
    <t xml:space="preserve">                    1266.80</t>
  </si>
  <si>
    <t xml:space="preserve">                     1066.23</t>
  </si>
  <si>
    <t xml:space="preserve">                  332.72</t>
  </si>
  <si>
    <t xml:space="preserve">              397.84</t>
  </si>
  <si>
    <t xml:space="preserve">               643.41</t>
  </si>
  <si>
    <t xml:space="preserve">                    2648.40</t>
  </si>
  <si>
    <t xml:space="preserve">                  754.68</t>
  </si>
  <si>
    <t xml:space="preserve">              556.80</t>
  </si>
  <si>
    <t xml:space="preserve">               815.52</t>
  </si>
  <si>
    <t xml:space="preserve">                      651.89</t>
  </si>
  <si>
    <t xml:space="preserve">                 2997.06</t>
  </si>
  <si>
    <t xml:space="preserve">               303.94</t>
  </si>
  <si>
    <t xml:space="preserve">                      524.82</t>
  </si>
  <si>
    <t>TOPLAM:8382.90TL</t>
  </si>
  <si>
    <t xml:space="preserve">               609.37</t>
  </si>
  <si>
    <t xml:space="preserve">   </t>
  </si>
  <si>
    <t xml:space="preserve">              109.80</t>
  </si>
  <si>
    <t>TOPLAM:6658.97TL</t>
  </si>
  <si>
    <t>TOPLAM:6301.99TL</t>
  </si>
  <si>
    <t>TOPLAM:6375.14</t>
  </si>
  <si>
    <t>TOPLAM:6242.15</t>
  </si>
  <si>
    <t xml:space="preserve">       BORA</t>
  </si>
  <si>
    <r>
      <t xml:space="preserve">    </t>
    </r>
    <r>
      <rPr>
        <sz val="10"/>
        <color indexed="10"/>
        <rFont val="Arial Tur"/>
        <family val="2"/>
      </rPr>
      <t>PELİN</t>
    </r>
  </si>
  <si>
    <r>
      <t>EYLÜ</t>
    </r>
    <r>
      <rPr>
        <sz val="10"/>
        <rFont val="Arial Tur"/>
        <family val="2"/>
      </rPr>
      <t>L</t>
    </r>
  </si>
  <si>
    <t xml:space="preserve">                 2382.90</t>
  </si>
  <si>
    <t>242.15</t>
  </si>
  <si>
    <t>15926.54</t>
  </si>
  <si>
    <t xml:space="preserve">                 658.97</t>
  </si>
  <si>
    <t xml:space="preserve">                   293.17</t>
  </si>
  <si>
    <t>675.13</t>
  </si>
  <si>
    <t>2869.10</t>
  </si>
  <si>
    <t>301.99</t>
  </si>
  <si>
    <t>375.14</t>
  </si>
  <si>
    <t xml:space="preserve">                   676.35</t>
  </si>
  <si>
    <t>691.79</t>
  </si>
  <si>
    <t>318.29</t>
  </si>
  <si>
    <t>199.37</t>
  </si>
  <si>
    <t>1747.20</t>
  </si>
  <si>
    <t>791.95</t>
  </si>
  <si>
    <t>570.86</t>
  </si>
  <si>
    <t>349.72</t>
  </si>
  <si>
    <t>1760.81</t>
  </si>
  <si>
    <t>2648.40</t>
  </si>
  <si>
    <t>388.07</t>
  </si>
  <si>
    <t>323.35</t>
  </si>
  <si>
    <t>399.91</t>
  </si>
  <si>
    <t>363.17</t>
  </si>
  <si>
    <t>517.08</t>
  </si>
  <si>
    <t>489.99</t>
  </si>
  <si>
    <t>893.24</t>
  </si>
  <si>
    <t>452.15</t>
  </si>
  <si>
    <t>1149.51</t>
  </si>
  <si>
    <t>593.65</t>
  </si>
  <si>
    <t>538.03</t>
  </si>
  <si>
    <t>294.90</t>
  </si>
  <si>
    <t>391.32</t>
  </si>
  <si>
    <t>449.19</t>
  </si>
  <si>
    <t>266.10</t>
  </si>
  <si>
    <t>576.74</t>
  </si>
  <si>
    <t>658.61</t>
  </si>
  <si>
    <t>699.44</t>
  </si>
  <si>
    <t>510.03</t>
  </si>
  <si>
    <t>754.18</t>
  </si>
  <si>
    <t>299.38</t>
  </si>
  <si>
    <t>531.48</t>
  </si>
  <si>
    <t>TOPLAM:6580.74</t>
  </si>
  <si>
    <t>TOPLAM:6098.06</t>
  </si>
  <si>
    <t>434.56</t>
  </si>
  <si>
    <t>513.73</t>
  </si>
  <si>
    <t>726.83</t>
  </si>
  <si>
    <t>589.51</t>
  </si>
  <si>
    <t>TOPLAM:6985.15</t>
  </si>
  <si>
    <t>TOPLAM:6058.85</t>
  </si>
  <si>
    <t>TOPLAM:6616.35</t>
  </si>
  <si>
    <t>58.85</t>
  </si>
  <si>
    <t>9926.54</t>
  </si>
  <si>
    <t>98.06</t>
  </si>
  <si>
    <t>616.35</t>
  </si>
  <si>
    <t>985.15</t>
  </si>
  <si>
    <t>678.49</t>
  </si>
  <si>
    <t>387.25</t>
  </si>
  <si>
    <t>519.10</t>
  </si>
  <si>
    <t>472.12</t>
  </si>
  <si>
    <t>274.97</t>
  </si>
  <si>
    <t>632.00</t>
  </si>
  <si>
    <t>747.34</t>
  </si>
  <si>
    <t>924.39</t>
  </si>
  <si>
    <t>2620.80</t>
  </si>
  <si>
    <t>1383.58</t>
  </si>
  <si>
    <t>866.43</t>
  </si>
  <si>
    <t>475.29</t>
  </si>
  <si>
    <t>390.21</t>
  </si>
  <si>
    <t>1064.41</t>
  </si>
  <si>
    <t>839.47</t>
  </si>
  <si>
    <t>145.05</t>
  </si>
  <si>
    <t>602.52</t>
  </si>
  <si>
    <t>2700.10</t>
  </si>
  <si>
    <t>232.48</t>
  </si>
  <si>
    <t>TOPLAM:9958,33</t>
  </si>
  <si>
    <t>663.30</t>
  </si>
  <si>
    <t>703.27</t>
  </si>
  <si>
    <t>TOPLAM:7030.88</t>
  </si>
  <si>
    <t>508.43</t>
  </si>
  <si>
    <t>895.28</t>
  </si>
  <si>
    <t>912.08</t>
  </si>
  <si>
    <t>369.70</t>
  </si>
  <si>
    <t>815.60</t>
  </si>
  <si>
    <t>377.81</t>
  </si>
  <si>
    <t>377.09</t>
  </si>
  <si>
    <t>366.82</t>
  </si>
  <si>
    <t>395.15</t>
  </si>
  <si>
    <r>
      <t>T</t>
    </r>
    <r>
      <rPr>
        <sz val="10"/>
        <color indexed="10"/>
        <rFont val="Arial Tur"/>
        <family val="2"/>
      </rPr>
      <t>OPLAM:7161.79</t>
    </r>
  </si>
  <si>
    <t>2156.44</t>
  </si>
  <si>
    <t>491.79</t>
  </si>
  <si>
    <t>TOPLAM:8099.24</t>
  </si>
  <si>
    <t>537.24</t>
  </si>
  <si>
    <t>804.39</t>
  </si>
  <si>
    <t>TOPLAM:9151.16</t>
  </si>
  <si>
    <t>PINARDENİZ</t>
  </si>
  <si>
    <t>3958.33</t>
  </si>
  <si>
    <t>3151.16</t>
  </si>
  <si>
    <t>3926.54</t>
  </si>
  <si>
    <t>1161.79</t>
  </si>
  <si>
    <t>1030.88</t>
  </si>
  <si>
    <t>2099.24</t>
  </si>
  <si>
    <t>KAN ÜRÜNÜ -DİALİZ</t>
  </si>
  <si>
    <t>SIRA EYLÜL  ECZANESİNDEDİR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</si>
</sst>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;[RED]#,##0"/>
    <numFmt numFmtId="167" formatCode="#,##0\ _T_L"/>
    <numFmt numFmtId="168" formatCode="DD/MM/YYYY"/>
    <numFmt numFmtId="169" formatCode="0.00"/>
    <numFmt numFmtId="170" formatCode="0.00%"/>
  </numFmts>
  <fonts count="15">
    <font>
      <sz val="10"/>
      <name val="Arial Tur"/>
      <family val="2"/>
    </font>
    <font>
      <sz val="10"/>
      <name val="Arial"/>
      <family val="0"/>
    </font>
    <font>
      <b/>
      <sz val="10"/>
      <color indexed="10"/>
      <name val="Arial Tur"/>
      <family val="2"/>
    </font>
    <font>
      <sz val="10"/>
      <color indexed="8"/>
      <name val="Arial Tur"/>
      <family val="2"/>
    </font>
    <font>
      <sz val="10"/>
      <color indexed="14"/>
      <name val="Arial Tur"/>
      <family val="2"/>
    </font>
    <font>
      <sz val="10"/>
      <color indexed="17"/>
      <name val="Arial Tur"/>
      <family val="2"/>
    </font>
    <font>
      <sz val="10"/>
      <color indexed="10"/>
      <name val="Arial Tur"/>
      <family val="2"/>
    </font>
    <font>
      <b/>
      <sz val="12"/>
      <color indexed="10"/>
      <name val="Arial Tur"/>
      <family val="2"/>
    </font>
    <font>
      <sz val="10"/>
      <color indexed="8"/>
      <name val="Arial"/>
      <family val="2"/>
    </font>
    <font>
      <b/>
      <sz val="11"/>
      <color indexed="10"/>
      <name val="Arial Tur"/>
      <family val="2"/>
    </font>
    <font>
      <sz val="12"/>
      <color indexed="10"/>
      <name val="Arial Tur"/>
      <family val="2"/>
    </font>
    <font>
      <sz val="10"/>
      <color indexed="11"/>
      <name val="Arial Tur"/>
      <family val="2"/>
    </font>
    <font>
      <sz val="10"/>
      <color indexed="15"/>
      <name val="Arial Tur"/>
      <family val="2"/>
    </font>
    <font>
      <b/>
      <sz val="28"/>
      <color indexed="10"/>
      <name val="Arial Tur"/>
      <family val="2"/>
    </font>
    <font>
      <sz val="26"/>
      <color indexed="10"/>
      <name val="Arial Tu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164" fontId="0" fillId="0" borderId="0" xfId="0" applyAlignment="1">
      <alignment/>
    </xf>
    <xf numFmtId="165" fontId="2" fillId="2" borderId="0" xfId="0" applyNumberFormat="1" applyFont="1" applyFill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3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7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5" fontId="2" fillId="2" borderId="1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8" fillId="0" borderId="0" xfId="0" applyNumberFormat="1" applyFont="1" applyAlignment="1">
      <alignment/>
    </xf>
    <xf numFmtId="165" fontId="0" fillId="0" borderId="0" xfId="0" applyNumberForma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6" fontId="2" fillId="2" borderId="1" xfId="0" applyNumberFormat="1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right"/>
    </xf>
    <xf numFmtId="164" fontId="4" fillId="0" borderId="0" xfId="0" applyFont="1" applyAlignment="1">
      <alignment/>
    </xf>
    <xf numFmtId="164" fontId="0" fillId="4" borderId="0" xfId="0" applyFill="1" applyAlignment="1">
      <alignment/>
    </xf>
    <xf numFmtId="165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7" fontId="9" fillId="0" borderId="0" xfId="0" applyNumberFormat="1" applyFont="1" applyAlignment="1">
      <alignment horizontal="right"/>
    </xf>
    <xf numFmtId="168" fontId="10" fillId="0" borderId="0" xfId="0" applyNumberFormat="1" applyFont="1" applyAlignment="1">
      <alignment/>
    </xf>
    <xf numFmtId="164" fontId="10" fillId="0" borderId="0" xfId="0" applyFont="1" applyAlignment="1">
      <alignment/>
    </xf>
    <xf numFmtId="166" fontId="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6" fillId="4" borderId="0" xfId="0" applyFont="1" applyFill="1" applyAlignment="1">
      <alignment/>
    </xf>
    <xf numFmtId="164" fontId="6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5" fontId="4" fillId="2" borderId="0" xfId="0" applyNumberFormat="1" applyFont="1" applyFill="1" applyAlignment="1">
      <alignment/>
    </xf>
    <xf numFmtId="165" fontId="6" fillId="2" borderId="0" xfId="0" applyNumberFormat="1" applyFont="1" applyFill="1" applyAlignment="1">
      <alignment/>
    </xf>
    <xf numFmtId="166" fontId="6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7" fontId="3" fillId="0" borderId="0" xfId="0" applyNumberFormat="1" applyFont="1" applyAlignment="1">
      <alignment horizontal="center"/>
    </xf>
    <xf numFmtId="169" fontId="6" fillId="0" borderId="0" xfId="0" applyNumberFormat="1" applyFont="1" applyAlignment="1">
      <alignment/>
    </xf>
    <xf numFmtId="170" fontId="6" fillId="0" borderId="0" xfId="0" applyNumberFormat="1" applyFont="1" applyAlignment="1">
      <alignment horizontal="right"/>
    </xf>
    <xf numFmtId="165" fontId="6" fillId="5" borderId="0" xfId="0" applyNumberFormat="1" applyFont="1" applyFill="1" applyAlignment="1">
      <alignment/>
    </xf>
    <xf numFmtId="165" fontId="4" fillId="5" borderId="0" xfId="0" applyNumberFormat="1" applyFont="1" applyFill="1" applyAlignment="1">
      <alignment/>
    </xf>
    <xf numFmtId="165" fontId="11" fillId="5" borderId="0" xfId="0" applyNumberFormat="1" applyFont="1" applyFill="1" applyAlignment="1">
      <alignment/>
    </xf>
    <xf numFmtId="166" fontId="12" fillId="0" borderId="0" xfId="0" applyNumberFormat="1" applyFont="1" applyAlignment="1">
      <alignment/>
    </xf>
    <xf numFmtId="165" fontId="11" fillId="2" borderId="0" xfId="0" applyNumberFormat="1" applyFont="1" applyFill="1" applyAlignment="1">
      <alignment/>
    </xf>
    <xf numFmtId="165" fontId="0" fillId="2" borderId="0" xfId="0" applyNumberFormat="1" applyFill="1" applyAlignment="1">
      <alignment/>
    </xf>
    <xf numFmtId="164" fontId="0" fillId="3" borderId="0" xfId="0" applyFill="1" applyAlignment="1">
      <alignment/>
    </xf>
    <xf numFmtId="164" fontId="13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64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54">
      <selection activeCell="D73" sqref="D73"/>
    </sheetView>
  </sheetViews>
  <sheetFormatPr defaultColWidth="9.00390625" defaultRowHeight="12.75"/>
  <cols>
    <col min="1" max="1" width="15.625" style="0" customWidth="1"/>
    <col min="2" max="3" width="18.00390625" style="0" customWidth="1"/>
    <col min="4" max="4" width="18.125" style="0" customWidth="1"/>
    <col min="5" max="5" width="17.625" style="0" customWidth="1"/>
    <col min="6" max="6" width="17.25390625" style="0" customWidth="1"/>
    <col min="7" max="7" width="20.00390625" style="0" customWidth="1"/>
  </cols>
  <sheetData>
    <row r="1" spans="1:7" ht="12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/>
    </row>
    <row r="2" spans="1:7" ht="12.75">
      <c r="A2" s="8">
        <v>1640490000</v>
      </c>
      <c r="B2" s="9">
        <v>862335000</v>
      </c>
      <c r="C2" s="9">
        <v>2310020000</v>
      </c>
      <c r="D2" s="9">
        <v>1164250000</v>
      </c>
      <c r="E2" s="9">
        <v>850798000</v>
      </c>
      <c r="F2" s="10">
        <v>-314</v>
      </c>
      <c r="G2" s="11" t="s">
        <v>6</v>
      </c>
    </row>
    <row r="3" spans="1:7" ht="12.75">
      <c r="A3" s="8">
        <v>305870000</v>
      </c>
      <c r="B3" s="8">
        <v>490580000</v>
      </c>
      <c r="C3" s="8">
        <v>398180000</v>
      </c>
      <c r="D3" s="8">
        <v>866020000</v>
      </c>
      <c r="E3" s="8">
        <v>444360000</v>
      </c>
      <c r="F3" s="10">
        <v>415100000</v>
      </c>
      <c r="G3" s="7"/>
    </row>
    <row r="4" spans="1:7" ht="12.75">
      <c r="A4" s="8">
        <v>464100000</v>
      </c>
      <c r="B4" s="8">
        <v>396480000</v>
      </c>
      <c r="C4" s="8">
        <v>853090000</v>
      </c>
      <c r="D4" s="8">
        <v>611740000</v>
      </c>
      <c r="E4" s="8">
        <v>974780000</v>
      </c>
      <c r="F4" s="10">
        <v>487390000</v>
      </c>
      <c r="G4" s="7"/>
    </row>
    <row r="5" spans="1:7" ht="12.75">
      <c r="A5" s="8">
        <v>285640000</v>
      </c>
      <c r="B5" s="8">
        <v>90520000</v>
      </c>
      <c r="C5" s="8">
        <v>1030290000</v>
      </c>
      <c r="D5" s="8">
        <v>4134000000</v>
      </c>
      <c r="E5" s="8">
        <v>833620000</v>
      </c>
      <c r="F5" s="10">
        <v>974780000</v>
      </c>
      <c r="G5" s="7"/>
    </row>
    <row r="6" spans="1:7" ht="12.75">
      <c r="A6" s="8">
        <v>399170000</v>
      </c>
      <c r="B6" s="8">
        <v>249720000</v>
      </c>
      <c r="C6" s="8">
        <v>405780000</v>
      </c>
      <c r="D6" s="8"/>
      <c r="E6" s="8">
        <v>974780000</v>
      </c>
      <c r="F6" s="10">
        <v>448480000</v>
      </c>
      <c r="G6" s="7"/>
    </row>
    <row r="7" spans="1:7" ht="12.75">
      <c r="A7" s="8">
        <v>396480000</v>
      </c>
      <c r="B7" s="8">
        <v>424860000</v>
      </c>
      <c r="C7" s="8">
        <v>584830000</v>
      </c>
      <c r="D7" s="8"/>
      <c r="E7" s="8">
        <v>416810000</v>
      </c>
      <c r="F7" s="10">
        <v>487390000</v>
      </c>
      <c r="G7" s="7"/>
    </row>
    <row r="8" spans="1:7" ht="12.75">
      <c r="A8" s="8">
        <v>2554260000</v>
      </c>
      <c r="B8" s="8">
        <v>534820000</v>
      </c>
      <c r="C8" s="8">
        <v>981510000</v>
      </c>
      <c r="D8" s="8"/>
      <c r="E8" s="8">
        <v>906600000</v>
      </c>
      <c r="F8" s="10">
        <v>307680000</v>
      </c>
      <c r="G8" s="7"/>
    </row>
    <row r="9" spans="1:7" ht="12.75">
      <c r="A9" s="8"/>
      <c r="B9" s="8">
        <v>396480000</v>
      </c>
      <c r="C9" s="8">
        <v>396480000</v>
      </c>
      <c r="D9" s="8"/>
      <c r="E9" s="8">
        <v>444360000</v>
      </c>
      <c r="F9" s="10">
        <v>730100000</v>
      </c>
      <c r="G9" s="7"/>
    </row>
    <row r="10" spans="1:7" ht="12.75">
      <c r="A10" s="8"/>
      <c r="B10" s="8">
        <v>82330000</v>
      </c>
      <c r="C10" s="8">
        <v>571280000</v>
      </c>
      <c r="D10" s="8"/>
      <c r="E10" s="8">
        <v>2889650000</v>
      </c>
      <c r="F10" s="10">
        <v>833620000</v>
      </c>
      <c r="G10" s="7"/>
    </row>
    <row r="11" spans="1:7" ht="12.75">
      <c r="A11" s="8"/>
      <c r="B11" s="8">
        <v>712660000</v>
      </c>
      <c r="D11" s="8"/>
      <c r="E11" s="8"/>
      <c r="F11" s="10">
        <v>833620000</v>
      </c>
      <c r="G11" s="7"/>
    </row>
    <row r="12" spans="1:7" ht="12.75">
      <c r="A12" s="8"/>
      <c r="B12" s="8">
        <v>398180000</v>
      </c>
      <c r="D12" s="8"/>
      <c r="E12" s="8"/>
      <c r="F12" s="10">
        <v>597440000</v>
      </c>
      <c r="G12" s="7"/>
    </row>
    <row r="13" spans="1:7" ht="12.75">
      <c r="A13" s="8"/>
      <c r="B13" s="8">
        <v>294280000</v>
      </c>
      <c r="D13" s="8"/>
      <c r="E13" s="8"/>
      <c r="F13" s="10"/>
      <c r="G13" s="7"/>
    </row>
    <row r="14" spans="1:7" ht="12.75">
      <c r="A14" s="8"/>
      <c r="B14" s="8">
        <v>1042320000</v>
      </c>
      <c r="D14" s="8"/>
      <c r="E14" s="8"/>
      <c r="F14" s="10"/>
      <c r="G14" s="7"/>
    </row>
    <row r="15" spans="1:7" ht="12.75">
      <c r="A15" s="12"/>
      <c r="D15" s="8"/>
      <c r="E15" s="8"/>
      <c r="F15" s="10"/>
      <c r="G15" s="7"/>
    </row>
    <row r="16" spans="1:7" ht="12.75">
      <c r="A16" s="8"/>
      <c r="D16" s="8"/>
      <c r="E16" s="8"/>
      <c r="F16" s="10"/>
      <c r="G16" s="7"/>
    </row>
    <row r="17" spans="1:7" ht="12.75">
      <c r="A17" s="8"/>
      <c r="D17" s="8"/>
      <c r="E17" s="8"/>
      <c r="F17" s="10"/>
      <c r="G17" s="7"/>
    </row>
    <row r="18" spans="1:7" ht="12.75">
      <c r="A18" s="8"/>
      <c r="D18" s="8"/>
      <c r="E18" s="8"/>
      <c r="F18" s="10"/>
      <c r="G18" s="7"/>
    </row>
    <row r="19" spans="1:7" ht="12.75">
      <c r="A19" s="8"/>
      <c r="D19" s="8"/>
      <c r="E19" s="8"/>
      <c r="F19" s="10"/>
      <c r="G19" s="7"/>
    </row>
    <row r="20" spans="1:7" ht="12.75">
      <c r="A20" s="8"/>
      <c r="D20" s="8"/>
      <c r="E20" s="8"/>
      <c r="F20" s="10"/>
      <c r="G20" s="7"/>
    </row>
    <row r="21" spans="1:7" ht="12.75">
      <c r="A21" s="8"/>
      <c r="D21" s="8"/>
      <c r="E21" s="8"/>
      <c r="F21" s="10"/>
      <c r="G21" s="7"/>
    </row>
    <row r="22" spans="1:7" ht="12.75">
      <c r="A22" s="8"/>
      <c r="D22" s="8"/>
      <c r="E22" s="8"/>
      <c r="F22" s="10"/>
      <c r="G22" s="7"/>
    </row>
    <row r="23" spans="1:7" ht="12.75">
      <c r="A23" s="8"/>
      <c r="D23" s="8"/>
      <c r="E23" s="8"/>
      <c r="F23" s="10"/>
      <c r="G23" s="7"/>
    </row>
    <row r="24" spans="1:7" ht="12.75">
      <c r="A24" s="8"/>
      <c r="D24" s="8"/>
      <c r="E24" s="8"/>
      <c r="F24" s="10"/>
      <c r="G24" s="7"/>
    </row>
    <row r="25" spans="1:7" ht="12.75">
      <c r="A25" s="8"/>
      <c r="B25" s="8"/>
      <c r="D25" s="8"/>
      <c r="E25" s="8"/>
      <c r="F25" s="10"/>
      <c r="G25" s="7"/>
    </row>
    <row r="26" spans="1:7" ht="15">
      <c r="A26" s="13">
        <f>SUM(A2:A25)</f>
        <v>6046010000</v>
      </c>
      <c r="B26" s="13">
        <f>SUM(B2:B25)</f>
        <v>5975565000</v>
      </c>
      <c r="C26" s="13">
        <f>SUM(C2:C25)</f>
        <v>7531460000</v>
      </c>
      <c r="D26" s="13">
        <f>SUM(D2:D25)</f>
        <v>6776010000</v>
      </c>
      <c r="E26" s="13">
        <f>SUM(E2:E25)</f>
        <v>8735758000</v>
      </c>
      <c r="F26" s="14">
        <f>SUM(F3:F25)</f>
        <v>6115600000</v>
      </c>
      <c r="G26" s="7"/>
    </row>
    <row r="27" spans="1:7" ht="15">
      <c r="A27" s="13"/>
      <c r="B27" s="13"/>
      <c r="C27" s="13"/>
      <c r="D27" s="13"/>
      <c r="E27" s="13"/>
      <c r="F27" s="10"/>
      <c r="G27" s="7"/>
    </row>
    <row r="28" spans="1:7" ht="12.75">
      <c r="A28" s="15" t="s">
        <v>0</v>
      </c>
      <c r="B28" s="16" t="s">
        <v>1</v>
      </c>
      <c r="C28" s="17" t="s">
        <v>2</v>
      </c>
      <c r="D28" s="18" t="s">
        <v>3</v>
      </c>
      <c r="E28" s="15" t="s">
        <v>4</v>
      </c>
      <c r="F28" s="19" t="s">
        <v>5</v>
      </c>
      <c r="G28" s="7"/>
    </row>
    <row r="29" spans="1:7" ht="12.75">
      <c r="A29" s="9">
        <v>46010000</v>
      </c>
      <c r="B29" s="8">
        <v>607120000</v>
      </c>
      <c r="D29" s="9">
        <v>776010000</v>
      </c>
      <c r="E29" s="9">
        <v>2735758000</v>
      </c>
      <c r="F29" s="20">
        <v>115600000</v>
      </c>
      <c r="G29" s="7"/>
    </row>
    <row r="30" spans="1:7" ht="12.75">
      <c r="A30" s="8">
        <v>626960000</v>
      </c>
      <c r="B30" s="8">
        <v>207550000</v>
      </c>
      <c r="C30" s="9">
        <v>1531460000</v>
      </c>
      <c r="D30" s="8">
        <v>319880000</v>
      </c>
      <c r="E30" s="21">
        <v>792980000</v>
      </c>
      <c r="F30" s="10">
        <v>676860000</v>
      </c>
      <c r="G30" s="7"/>
    </row>
    <row r="31" spans="1:7" ht="12.75">
      <c r="A31" s="8">
        <v>477640000</v>
      </c>
      <c r="B31" s="8">
        <v>251030000</v>
      </c>
      <c r="C31" s="8">
        <v>228370000</v>
      </c>
      <c r="D31" s="8">
        <v>222420000</v>
      </c>
      <c r="E31" s="8">
        <v>222180000</v>
      </c>
      <c r="F31" s="10">
        <v>415780000</v>
      </c>
      <c r="G31" s="7"/>
    </row>
    <row r="32" spans="1:7" ht="12.75">
      <c r="A32" s="8">
        <v>816940000</v>
      </c>
      <c r="B32" s="8">
        <v>222180000</v>
      </c>
      <c r="C32" s="8">
        <v>811330000</v>
      </c>
      <c r="D32" s="8">
        <v>676860000</v>
      </c>
      <c r="E32" s="8">
        <v>502150000</v>
      </c>
      <c r="F32" s="10">
        <v>285250000</v>
      </c>
      <c r="G32" s="7"/>
    </row>
    <row r="33" spans="1:7" ht="12.75">
      <c r="A33" s="8">
        <v>833620000</v>
      </c>
      <c r="B33" s="8">
        <v>222180000</v>
      </c>
      <c r="C33" s="8">
        <v>833620000</v>
      </c>
      <c r="D33" s="8">
        <v>319880000</v>
      </c>
      <c r="E33" s="21">
        <v>2842600000</v>
      </c>
      <c r="F33" s="10">
        <v>807400000</v>
      </c>
      <c r="G33" s="7"/>
    </row>
    <row r="34" spans="1:7" ht="12.75">
      <c r="A34" s="8">
        <v>597440000</v>
      </c>
      <c r="B34" s="8">
        <v>431470000</v>
      </c>
      <c r="C34" s="8">
        <v>546330000</v>
      </c>
      <c r="D34" s="8">
        <v>455450000</v>
      </c>
      <c r="E34" s="22"/>
      <c r="F34" s="10">
        <v>319880000</v>
      </c>
      <c r="G34" s="7"/>
    </row>
    <row r="35" spans="1:7" ht="12.75">
      <c r="A35" s="8">
        <v>606750000</v>
      </c>
      <c r="B35" s="8">
        <v>676860000</v>
      </c>
      <c r="C35" s="8">
        <v>416250000</v>
      </c>
      <c r="D35" s="8">
        <v>361340000</v>
      </c>
      <c r="E35" s="8"/>
      <c r="F35" s="10">
        <v>305010000</v>
      </c>
      <c r="G35" s="7"/>
    </row>
    <row r="36" spans="1:7" ht="12.75">
      <c r="A36" s="8">
        <v>2776920000</v>
      </c>
      <c r="B36" s="8">
        <v>416810000</v>
      </c>
      <c r="C36" s="8">
        <v>207550000</v>
      </c>
      <c r="D36" s="8">
        <v>294520000</v>
      </c>
      <c r="E36" s="8"/>
      <c r="F36" s="10">
        <v>319880000</v>
      </c>
      <c r="G36" s="7"/>
    </row>
    <row r="37" spans="1:7" ht="12.75">
      <c r="A37" s="8"/>
      <c r="B37" s="8">
        <v>305010000</v>
      </c>
      <c r="C37" s="8">
        <v>974780000</v>
      </c>
      <c r="D37" s="8">
        <v>1262880000</v>
      </c>
      <c r="E37" s="8"/>
      <c r="F37" s="10">
        <v>833620000</v>
      </c>
      <c r="G37" s="7"/>
    </row>
    <row r="38" spans="1:7" ht="12.75">
      <c r="A38" s="8"/>
      <c r="B38" s="8">
        <v>416810000</v>
      </c>
      <c r="C38" s="8">
        <v>974780000</v>
      </c>
      <c r="D38" s="8">
        <v>813290000</v>
      </c>
      <c r="E38" s="8"/>
      <c r="F38" s="10">
        <v>639760000</v>
      </c>
      <c r="G38" s="7"/>
    </row>
    <row r="39" spans="1:7" ht="12.75">
      <c r="A39" s="8"/>
      <c r="B39" s="8">
        <v>502150000</v>
      </c>
      <c r="D39" s="8">
        <v>487390000</v>
      </c>
      <c r="E39" s="8"/>
      <c r="F39" s="10">
        <v>422950000</v>
      </c>
      <c r="G39" s="7"/>
    </row>
    <row r="40" spans="1:7" ht="12.75">
      <c r="A40" s="8"/>
      <c r="B40" s="8">
        <v>676860000</v>
      </c>
      <c r="D40" s="8">
        <v>487390000</v>
      </c>
      <c r="E40" s="8"/>
      <c r="F40" s="10">
        <v>833620000</v>
      </c>
      <c r="G40" s="7"/>
    </row>
    <row r="41" spans="1:7" ht="12.75">
      <c r="A41" s="8"/>
      <c r="B41" s="8">
        <v>2681860000</v>
      </c>
      <c r="D41" s="8">
        <v>319880000</v>
      </c>
      <c r="E41" s="8"/>
      <c r="F41" s="10"/>
      <c r="G41" s="7"/>
    </row>
    <row r="42" spans="1:7" ht="12.75">
      <c r="A42" s="8"/>
      <c r="B42" s="8">
        <v>416810000</v>
      </c>
      <c r="D42" s="8"/>
      <c r="E42" s="8"/>
      <c r="F42" s="10"/>
      <c r="G42" s="7"/>
    </row>
    <row r="43" spans="1:7" ht="12.75">
      <c r="A43" s="8"/>
      <c r="B43" s="8">
        <v>218640000</v>
      </c>
      <c r="D43" s="8"/>
      <c r="E43" s="8"/>
      <c r="F43" s="10"/>
      <c r="G43" s="7"/>
    </row>
    <row r="44" spans="1:7" ht="12.75">
      <c r="A44" s="8"/>
      <c r="B44" s="8">
        <v>974780000</v>
      </c>
      <c r="D44" s="8"/>
      <c r="E44" s="8"/>
      <c r="F44" s="10"/>
      <c r="G44" s="7"/>
    </row>
    <row r="45" spans="1:7" ht="12.75">
      <c r="A45" s="8"/>
      <c r="D45" s="8"/>
      <c r="E45" s="8"/>
      <c r="F45" s="10"/>
      <c r="G45" s="7"/>
    </row>
    <row r="46" spans="1:7" ht="12.75">
      <c r="A46" s="8"/>
      <c r="D46" s="8"/>
      <c r="E46" s="8"/>
      <c r="F46" s="10"/>
      <c r="G46" s="7"/>
    </row>
    <row r="47" spans="1:7" ht="12.75">
      <c r="A47" s="8"/>
      <c r="D47" s="8"/>
      <c r="E47" s="8"/>
      <c r="F47" s="10"/>
      <c r="G47" s="7"/>
    </row>
    <row r="48" spans="1:7" ht="12.75">
      <c r="A48" s="8"/>
      <c r="D48" s="8"/>
      <c r="E48" s="8"/>
      <c r="F48" s="10"/>
      <c r="G48" s="7"/>
    </row>
    <row r="49" spans="1:7" ht="12.75">
      <c r="A49" s="8"/>
      <c r="D49" s="8"/>
      <c r="E49" s="8"/>
      <c r="F49" s="10"/>
      <c r="G49" s="7"/>
    </row>
    <row r="50" spans="1:7" ht="12.75">
      <c r="A50" s="8"/>
      <c r="D50" s="8"/>
      <c r="E50" s="8"/>
      <c r="F50" s="10"/>
      <c r="G50" s="7"/>
    </row>
    <row r="51" spans="1:7" ht="15">
      <c r="A51" s="13">
        <f>SUM(A29:A50)</f>
        <v>6782280000</v>
      </c>
      <c r="B51" s="13">
        <f>SUM(B29:B50)</f>
        <v>9228120000</v>
      </c>
      <c r="C51" s="13">
        <f>SUM(C30:C50)</f>
        <v>6524470000</v>
      </c>
      <c r="D51" s="13">
        <f>SUM(D29:D50)</f>
        <v>6797190000</v>
      </c>
      <c r="E51" s="13">
        <f>SUM(E29:E50)</f>
        <v>7095668000</v>
      </c>
      <c r="F51" s="14">
        <f>SUM(F29:F50)</f>
        <v>5975610000</v>
      </c>
      <c r="G51" s="7"/>
    </row>
    <row r="52" spans="1:7" ht="12.75">
      <c r="A52" s="8"/>
      <c r="D52" s="8"/>
      <c r="E52" s="8"/>
      <c r="F52" s="10"/>
      <c r="G52" s="7"/>
    </row>
    <row r="53" spans="1:7" ht="12.75">
      <c r="A53" s="15" t="s">
        <v>0</v>
      </c>
      <c r="B53" s="16" t="s">
        <v>1</v>
      </c>
      <c r="C53" s="17" t="s">
        <v>2</v>
      </c>
      <c r="D53" s="18" t="s">
        <v>3</v>
      </c>
      <c r="E53" s="15" t="s">
        <v>4</v>
      </c>
      <c r="F53" s="23" t="s">
        <v>5</v>
      </c>
      <c r="G53" s="24" t="s">
        <v>7</v>
      </c>
    </row>
    <row r="54" spans="1:7" ht="12.75">
      <c r="A54" s="9">
        <v>782280000</v>
      </c>
      <c r="B54" s="9">
        <v>3228120000</v>
      </c>
      <c r="C54" s="9">
        <v>524470000</v>
      </c>
      <c r="D54" s="9">
        <v>797190000</v>
      </c>
      <c r="E54" s="9">
        <v>1095668000</v>
      </c>
      <c r="F54" s="10">
        <v>218640000</v>
      </c>
      <c r="G54" s="25">
        <v>6142550000</v>
      </c>
    </row>
    <row r="55" spans="1:7" ht="12.75">
      <c r="A55" s="8">
        <v>833620000</v>
      </c>
      <c r="B55" s="8">
        <v>207550000</v>
      </c>
      <c r="C55" s="8">
        <v>449980000</v>
      </c>
      <c r="D55" s="8">
        <v>485720000</v>
      </c>
      <c r="E55" s="8">
        <v>2385000000</v>
      </c>
      <c r="F55" s="10">
        <v>3160600000</v>
      </c>
      <c r="G55" s="7"/>
    </row>
    <row r="56" spans="1:7" ht="12.75">
      <c r="A56" s="8">
        <v>309350000</v>
      </c>
      <c r="B56" s="8">
        <v>415100000</v>
      </c>
      <c r="C56" s="8">
        <v>676860000</v>
      </c>
      <c r="D56" s="8">
        <v>487390000</v>
      </c>
      <c r="E56" s="8">
        <v>857120000</v>
      </c>
      <c r="F56" s="10">
        <v>617100000</v>
      </c>
      <c r="G56" s="7"/>
    </row>
    <row r="57" spans="1:7" ht="12.75">
      <c r="A57" s="8">
        <v>974780000</v>
      </c>
      <c r="B57" s="8">
        <v>453360000</v>
      </c>
      <c r="C57" s="8">
        <v>415780000</v>
      </c>
      <c r="D57" s="8">
        <v>319880000</v>
      </c>
      <c r="E57" s="8">
        <v>428410000</v>
      </c>
      <c r="F57" s="10">
        <v>656240000</v>
      </c>
      <c r="G57" s="7"/>
    </row>
    <row r="58" spans="1:7" ht="12.75">
      <c r="A58" s="8">
        <v>211590000</v>
      </c>
      <c r="B58" s="8">
        <v>639470000</v>
      </c>
      <c r="C58" s="8">
        <v>974780000</v>
      </c>
      <c r="D58" s="21">
        <v>415780000</v>
      </c>
      <c r="E58" s="8">
        <v>1086220000</v>
      </c>
      <c r="F58" s="10">
        <v>415100000</v>
      </c>
      <c r="G58" s="7"/>
    </row>
    <row r="59" spans="1:7" ht="12.75">
      <c r="A59" s="8">
        <v>974780000</v>
      </c>
      <c r="B59" s="8">
        <v>285250000</v>
      </c>
      <c r="C59" s="8">
        <v>547270000</v>
      </c>
      <c r="D59" s="21">
        <v>518360000</v>
      </c>
      <c r="E59" s="8">
        <v>652320000</v>
      </c>
      <c r="F59" s="10">
        <v>285250000</v>
      </c>
      <c r="G59" s="7"/>
    </row>
    <row r="60" spans="1:7" ht="12.75">
      <c r="A60" s="8">
        <v>416810000</v>
      </c>
      <c r="B60" s="8">
        <v>285160000</v>
      </c>
      <c r="C60" s="8">
        <v>416810000</v>
      </c>
      <c r="D60" s="21">
        <v>632960000</v>
      </c>
      <c r="E60" s="8">
        <v>444360000</v>
      </c>
      <c r="F60" s="10">
        <v>807400000</v>
      </c>
      <c r="G60" s="7"/>
    </row>
    <row r="61" spans="1:7" ht="12.75">
      <c r="A61" s="8">
        <v>2776920000</v>
      </c>
      <c r="B61" s="8">
        <v>302650000</v>
      </c>
      <c r="C61" s="8">
        <v>207550000</v>
      </c>
      <c r="D61" s="21">
        <v>663140000</v>
      </c>
      <c r="E61" s="8">
        <v>456760000</v>
      </c>
      <c r="F61" s="10"/>
      <c r="G61" s="7"/>
    </row>
    <row r="62" spans="1:7" ht="12.75">
      <c r="A62" s="8"/>
      <c r="B62" s="8">
        <v>487390000</v>
      </c>
      <c r="C62" s="8">
        <v>807400000</v>
      </c>
      <c r="D62" s="21">
        <v>437280000</v>
      </c>
      <c r="E62" s="8"/>
      <c r="F62" s="10"/>
      <c r="G62" s="7"/>
    </row>
    <row r="63" spans="1:7" ht="12.75">
      <c r="A63" s="8"/>
      <c r="B63" s="26"/>
      <c r="C63" s="8">
        <v>285250000</v>
      </c>
      <c r="D63" s="21">
        <v>300030000</v>
      </c>
      <c r="E63" s="8"/>
      <c r="F63" s="10"/>
      <c r="G63" s="7"/>
    </row>
    <row r="64" spans="1:7" ht="12.75">
      <c r="A64" s="8"/>
      <c r="C64" s="8">
        <v>207550000</v>
      </c>
      <c r="D64" s="21">
        <v>172740000</v>
      </c>
      <c r="E64" s="8"/>
      <c r="F64" s="10"/>
      <c r="G64" s="7"/>
    </row>
    <row r="65" spans="1:7" ht="12.75">
      <c r="A65" s="8"/>
      <c r="C65" s="27"/>
      <c r="D65" s="21">
        <v>172740000</v>
      </c>
      <c r="E65" s="8"/>
      <c r="F65" s="10"/>
      <c r="G65" s="7"/>
    </row>
    <row r="66" spans="1:7" ht="12.75">
      <c r="A66" s="8"/>
      <c r="C66" s="27"/>
      <c r="D66" s="21">
        <v>594140000</v>
      </c>
      <c r="E66" s="8"/>
      <c r="F66" s="10"/>
      <c r="G66" s="7"/>
    </row>
    <row r="67" spans="1:7" ht="12.75">
      <c r="A67" s="8"/>
      <c r="C67" s="27"/>
      <c r="D67" s="21">
        <v>770180000</v>
      </c>
      <c r="E67" s="8"/>
      <c r="F67" s="10"/>
      <c r="G67" s="7"/>
    </row>
    <row r="68" spans="1:7" ht="15">
      <c r="A68" s="13">
        <f>SUM(A54:A67)</f>
        <v>7280130000</v>
      </c>
      <c r="B68" s="13">
        <f>SUM(B54:B67)</f>
        <v>6304050000</v>
      </c>
      <c r="C68" s="13">
        <f>SUM(C54:C67)</f>
        <v>5513700000</v>
      </c>
      <c r="D68" s="21">
        <v>969090000</v>
      </c>
      <c r="E68" s="13">
        <f>SUM(E54:E67)</f>
        <v>7405858000</v>
      </c>
      <c r="F68" s="10"/>
      <c r="G68" s="7"/>
    </row>
    <row r="69" spans="1:7" ht="15">
      <c r="A69" s="13"/>
      <c r="B69" s="13"/>
      <c r="C69" s="13"/>
      <c r="D69" s="21">
        <v>174560000</v>
      </c>
      <c r="E69" s="13"/>
      <c r="F69" s="10"/>
      <c r="G69" s="7"/>
    </row>
    <row r="70" spans="1:7" ht="15">
      <c r="A70" s="13"/>
      <c r="B70" s="13"/>
      <c r="C70" s="13"/>
      <c r="D70" s="21"/>
      <c r="E70" s="13"/>
      <c r="F70" s="10"/>
      <c r="G70" s="7"/>
    </row>
    <row r="71" spans="1:7" ht="13.5">
      <c r="A71" s="8"/>
      <c r="C71" s="27" t="s">
        <v>8</v>
      </c>
      <c r="D71" s="28">
        <f>SUM(D54:D69)</f>
        <v>7911180000</v>
      </c>
      <c r="E71" s="8"/>
      <c r="F71" s="29">
        <f>SUM(F54:F70)</f>
        <v>6160330000</v>
      </c>
      <c r="G71" s="30">
        <v>6142550000</v>
      </c>
    </row>
    <row r="72" spans="1:7" ht="13.5">
      <c r="A72" s="8"/>
      <c r="D72" s="28"/>
      <c r="E72" s="8"/>
      <c r="F72" s="10"/>
      <c r="G72" s="7"/>
    </row>
    <row r="73" spans="1:4" ht="15">
      <c r="A73" s="31">
        <v>39833</v>
      </c>
      <c r="B73" s="32" t="s">
        <v>9</v>
      </c>
      <c r="C73" s="32" t="s">
        <v>10</v>
      </c>
      <c r="D73" s="32" t="s">
        <v>11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0"/>
  <sheetViews>
    <sheetView tabSelected="1" workbookViewId="0" topLeftCell="A133">
      <selection activeCell="F152" sqref="F152"/>
    </sheetView>
  </sheetViews>
  <sheetFormatPr defaultColWidth="9.00390625" defaultRowHeight="12.75"/>
  <cols>
    <col min="1" max="1" width="18.125" style="8" customWidth="1"/>
    <col min="2" max="2" width="18.375" style="8" customWidth="1"/>
    <col min="3" max="3" width="19.25390625" style="0" customWidth="1"/>
    <col min="4" max="4" width="18.625" style="8" customWidth="1"/>
    <col min="5" max="5" width="18.25390625" style="8" customWidth="1"/>
    <col min="6" max="6" width="19.00390625" style="10" customWidth="1"/>
    <col min="7" max="7" width="21.125" style="7" customWidth="1"/>
    <col min="8" max="8" width="15.25390625" style="0" customWidth="1"/>
  </cols>
  <sheetData>
    <row r="1" spans="1:7" ht="12.75">
      <c r="A1" s="15" t="s">
        <v>0</v>
      </c>
      <c r="B1" s="15" t="s">
        <v>1</v>
      </c>
      <c r="C1" s="17" t="s">
        <v>3</v>
      </c>
      <c r="D1" s="15" t="s">
        <v>4</v>
      </c>
      <c r="E1" s="19" t="s">
        <v>5</v>
      </c>
      <c r="F1" s="17" t="s">
        <v>7</v>
      </c>
      <c r="G1" s="24"/>
    </row>
    <row r="2" spans="1:6" ht="12.75">
      <c r="A2" s="9">
        <v>1280130000</v>
      </c>
      <c r="B2" s="9">
        <v>304050000</v>
      </c>
      <c r="C2" s="9">
        <v>1911180000</v>
      </c>
      <c r="D2" s="9">
        <v>1405858000</v>
      </c>
      <c r="E2" s="9">
        <v>160330000</v>
      </c>
      <c r="F2" s="33">
        <v>142550000</v>
      </c>
    </row>
    <row r="3" spans="1:6" ht="12.75">
      <c r="A3" s="8">
        <v>518360000</v>
      </c>
      <c r="B3" s="8">
        <v>415540000</v>
      </c>
      <c r="C3" s="8">
        <v>2776920000</v>
      </c>
      <c r="D3" s="8">
        <v>1908000000</v>
      </c>
      <c r="E3" s="8">
        <v>929270000</v>
      </c>
      <c r="F3" s="10">
        <v>570500000</v>
      </c>
    </row>
    <row r="4" spans="1:6" ht="12.75">
      <c r="A4" s="8">
        <v>221350000</v>
      </c>
      <c r="B4" s="8">
        <v>415100000</v>
      </c>
      <c r="C4" s="8">
        <v>25000000</v>
      </c>
      <c r="D4" s="8">
        <v>641280000</v>
      </c>
      <c r="E4" s="8">
        <v>604220000</v>
      </c>
      <c r="F4" s="10">
        <v>466800000</v>
      </c>
    </row>
    <row r="5" spans="1:6" ht="12.75">
      <c r="A5" s="34">
        <v>487390000</v>
      </c>
      <c r="B5" s="8">
        <v>606380000</v>
      </c>
      <c r="C5" s="8">
        <v>415100000</v>
      </c>
      <c r="D5" s="8">
        <v>2890800000</v>
      </c>
      <c r="E5" s="8">
        <v>439380000</v>
      </c>
      <c r="F5" s="10">
        <v>3015880000</v>
      </c>
    </row>
    <row r="6" spans="1:6" ht="12.75">
      <c r="A6" s="8">
        <v>609120000</v>
      </c>
      <c r="B6" s="21">
        <v>836630000</v>
      </c>
      <c r="C6" s="8">
        <v>855020000</v>
      </c>
      <c r="E6" s="8">
        <v>863950000</v>
      </c>
      <c r="F6" s="10">
        <v>285250000</v>
      </c>
    </row>
    <row r="7" spans="1:6" ht="12.75">
      <c r="A7" s="8">
        <v>2776920000</v>
      </c>
      <c r="B7" s="21">
        <v>915830000</v>
      </c>
      <c r="E7" s="8">
        <v>716700000</v>
      </c>
      <c r="F7" s="10">
        <v>2777100000</v>
      </c>
    </row>
    <row r="8" spans="1:5" ht="12.75">
      <c r="A8" s="8">
        <v>617100000</v>
      </c>
      <c r="B8" s="21">
        <v>439380000</v>
      </c>
      <c r="E8" s="8">
        <v>639760000</v>
      </c>
    </row>
    <row r="9" spans="2:5" ht="12.75">
      <c r="B9" s="21">
        <v>415100000</v>
      </c>
      <c r="E9" s="8">
        <v>415100000</v>
      </c>
    </row>
    <row r="10" spans="2:5" ht="12.75">
      <c r="B10" s="8">
        <v>397300000</v>
      </c>
      <c r="E10" s="8">
        <v>750420000</v>
      </c>
    </row>
    <row r="11" spans="2:5" ht="12.75">
      <c r="B11" s="8">
        <v>452860000</v>
      </c>
      <c r="E11" s="8">
        <v>833620000</v>
      </c>
    </row>
    <row r="12" ht="12.75">
      <c r="B12" s="8">
        <v>1013280000</v>
      </c>
    </row>
    <row r="14" spans="1:6" ht="15">
      <c r="A14" s="13">
        <f>SUM(A2:A13)</f>
        <v>6510370000</v>
      </c>
      <c r="B14" s="13">
        <f>SUM(B2:B13)</f>
        <v>6211450000</v>
      </c>
      <c r="C14" s="13">
        <f>SUM(C2:C13)</f>
        <v>5983220000</v>
      </c>
      <c r="D14" s="13">
        <f>SUM(D2:D13)</f>
        <v>6845938000</v>
      </c>
      <c r="E14" s="13">
        <f>SUM(E2:E13)</f>
        <v>6352750000</v>
      </c>
      <c r="F14" s="14">
        <f>SUM(F2:F13)</f>
        <v>7258080000</v>
      </c>
    </row>
    <row r="15" ht="12.75">
      <c r="A15" s="8" t="s">
        <v>12</v>
      </c>
    </row>
    <row r="16" spans="1:6" ht="12.75">
      <c r="A16" s="15" t="s">
        <v>0</v>
      </c>
      <c r="B16" s="15" t="s">
        <v>1</v>
      </c>
      <c r="C16" s="17" t="s">
        <v>3</v>
      </c>
      <c r="D16" s="15" t="s">
        <v>4</v>
      </c>
      <c r="E16" s="19" t="s">
        <v>5</v>
      </c>
      <c r="F16" s="17" t="s">
        <v>7</v>
      </c>
    </row>
    <row r="17" spans="1:6" ht="12.75">
      <c r="A17" s="9">
        <v>510370000</v>
      </c>
      <c r="B17" s="9">
        <v>211450000</v>
      </c>
      <c r="C17" s="8">
        <v>651560000</v>
      </c>
      <c r="D17" s="9">
        <v>845938000</v>
      </c>
      <c r="E17" s="9">
        <v>352750000</v>
      </c>
      <c r="F17" s="33">
        <v>1258000000</v>
      </c>
    </row>
    <row r="18" spans="1:6" ht="12.75">
      <c r="A18" s="8">
        <v>501760000</v>
      </c>
      <c r="B18" s="8">
        <v>3412800000</v>
      </c>
      <c r="C18" s="8">
        <v>651560000</v>
      </c>
      <c r="D18" s="8">
        <v>543560000</v>
      </c>
      <c r="E18" s="8">
        <v>615140000</v>
      </c>
      <c r="F18" s="10">
        <v>448540000</v>
      </c>
    </row>
    <row r="19" spans="1:6" ht="12.75">
      <c r="A19" s="8">
        <v>615930000</v>
      </c>
      <c r="B19" s="8">
        <v>877880000</v>
      </c>
      <c r="C19" s="8">
        <v>729640000</v>
      </c>
      <c r="D19" s="8">
        <v>3316300000</v>
      </c>
      <c r="E19" s="8">
        <v>899320000</v>
      </c>
      <c r="F19" s="10">
        <v>641800000</v>
      </c>
    </row>
    <row r="20" spans="1:6" ht="12.75">
      <c r="A20" s="8">
        <v>899320000</v>
      </c>
      <c r="B20" s="8">
        <v>914700000</v>
      </c>
      <c r="C20" s="8">
        <v>480860000</v>
      </c>
      <c r="D20" s="8">
        <v>480880000</v>
      </c>
      <c r="E20" s="8">
        <v>899320000</v>
      </c>
      <c r="F20" s="10">
        <v>449260000</v>
      </c>
    </row>
    <row r="21" spans="1:6" ht="12.75">
      <c r="A21" s="8">
        <v>654800000</v>
      </c>
      <c r="B21" s="21">
        <v>2997060000</v>
      </c>
      <c r="C21" s="21">
        <v>402350000</v>
      </c>
      <c r="D21" s="8">
        <v>914260000</v>
      </c>
      <c r="E21" s="8">
        <v>491230000</v>
      </c>
      <c r="F21" s="10">
        <v>508130000</v>
      </c>
    </row>
    <row r="22" spans="1:6" ht="12.75">
      <c r="A22" s="8">
        <v>673710000</v>
      </c>
      <c r="C22" s="21">
        <v>720730000</v>
      </c>
      <c r="E22" s="8">
        <v>651560000</v>
      </c>
      <c r="F22" s="10">
        <v>449260000</v>
      </c>
    </row>
    <row r="23" spans="1:6" ht="12.75">
      <c r="A23" s="8">
        <v>651560000</v>
      </c>
      <c r="C23" s="21">
        <v>689920000</v>
      </c>
      <c r="E23" s="8">
        <v>3316300000</v>
      </c>
      <c r="F23" s="10">
        <v>674640000</v>
      </c>
    </row>
    <row r="24" spans="1:6" ht="12.75">
      <c r="A24" s="8">
        <v>615140000</v>
      </c>
      <c r="C24" s="21">
        <v>480800000</v>
      </c>
      <c r="F24" s="10">
        <v>573830000</v>
      </c>
    </row>
    <row r="25" spans="1:6" ht="12.75">
      <c r="A25" s="8">
        <v>619840000</v>
      </c>
      <c r="C25" s="21">
        <v>608220000</v>
      </c>
      <c r="F25" s="10">
        <v>641800000</v>
      </c>
    </row>
    <row r="26" spans="1:6" ht="12.75">
      <c r="A26" s="8">
        <v>3316300000</v>
      </c>
      <c r="C26" s="21">
        <v>158960000</v>
      </c>
      <c r="F26" s="10">
        <v>717490000</v>
      </c>
    </row>
    <row r="27" ht="12.75">
      <c r="C27" s="21">
        <v>167430000</v>
      </c>
    </row>
    <row r="35" spans="1:6" ht="15">
      <c r="A35" s="13">
        <f>SUM(A17:A34)</f>
        <v>9058730000</v>
      </c>
      <c r="B35" s="13">
        <f>SUM(B17:B34)</f>
        <v>8413890000</v>
      </c>
      <c r="C35" s="13">
        <f>SUM(C17:C34)</f>
        <v>5742030000</v>
      </c>
      <c r="D35" s="13">
        <f>SUM(D17:D34)</f>
        <v>6100938000</v>
      </c>
      <c r="E35" s="13">
        <f>SUM(E17:E34)</f>
        <v>7225620000</v>
      </c>
      <c r="F35" s="14">
        <f>SUM(F17:F34)</f>
        <v>6362750000</v>
      </c>
    </row>
    <row r="37" spans="1:6" ht="12.75">
      <c r="A37" s="15" t="s">
        <v>0</v>
      </c>
      <c r="B37" s="15" t="s">
        <v>1</v>
      </c>
      <c r="C37" s="17" t="s">
        <v>3</v>
      </c>
      <c r="D37" s="15" t="s">
        <v>4</v>
      </c>
      <c r="E37" s="19" t="s">
        <v>5</v>
      </c>
      <c r="F37" s="17" t="s">
        <v>7</v>
      </c>
    </row>
    <row r="38" spans="1:6" ht="12.75">
      <c r="A38" s="9">
        <v>3058730000</v>
      </c>
      <c r="B38" s="9">
        <v>2413890000</v>
      </c>
      <c r="C38" s="35"/>
      <c r="D38" s="9">
        <v>100938000</v>
      </c>
      <c r="E38" s="9">
        <v>1225620000</v>
      </c>
      <c r="F38" s="33">
        <v>362750000</v>
      </c>
    </row>
    <row r="39" spans="1:6" ht="12.75">
      <c r="A39" s="8">
        <v>483090000</v>
      </c>
      <c r="B39" s="8">
        <v>449260000</v>
      </c>
      <c r="C39" s="35"/>
      <c r="D39" s="8">
        <v>737050000</v>
      </c>
      <c r="E39" s="8">
        <v>480860000</v>
      </c>
      <c r="F39" s="10">
        <v>480630000</v>
      </c>
    </row>
    <row r="40" spans="1:6" ht="12.75">
      <c r="A40" s="8">
        <v>2195600000</v>
      </c>
      <c r="B40" s="8">
        <v>449260000</v>
      </c>
      <c r="C40" s="35"/>
      <c r="D40" s="8">
        <v>480860000</v>
      </c>
      <c r="E40" s="8">
        <v>689920000</v>
      </c>
      <c r="F40" s="10">
        <v>347060000</v>
      </c>
    </row>
    <row r="41" spans="1:6" ht="12.75">
      <c r="A41" s="8">
        <v>926060000</v>
      </c>
      <c r="B41" s="8">
        <v>449260000</v>
      </c>
      <c r="C41" s="35"/>
      <c r="D41" s="8">
        <v>449660000</v>
      </c>
      <c r="E41" s="8">
        <v>914660000</v>
      </c>
      <c r="F41" s="10">
        <v>240430000</v>
      </c>
    </row>
    <row r="42" spans="2:6" ht="12.75">
      <c r="B42" s="8">
        <v>240700000</v>
      </c>
      <c r="C42" s="35"/>
      <c r="D42" s="8">
        <v>1026720000</v>
      </c>
      <c r="E42" s="8">
        <v>3316300000</v>
      </c>
      <c r="F42" s="10">
        <v>955300000</v>
      </c>
    </row>
    <row r="43" spans="2:6" ht="12.75">
      <c r="B43" s="8">
        <v>3316300000</v>
      </c>
      <c r="C43" s="35"/>
      <c r="D43" s="8">
        <v>325780000</v>
      </c>
      <c r="F43" s="10">
        <v>897080000</v>
      </c>
    </row>
    <row r="44" spans="3:6" ht="12.75">
      <c r="C44" s="35"/>
      <c r="D44" s="8">
        <v>515800000</v>
      </c>
      <c r="F44" s="10">
        <v>307570000</v>
      </c>
    </row>
    <row r="45" spans="3:6" ht="12.75">
      <c r="C45" s="35"/>
      <c r="D45" s="8">
        <v>680260000</v>
      </c>
      <c r="F45" s="10">
        <v>240430000</v>
      </c>
    </row>
    <row r="46" spans="1:6" ht="15">
      <c r="A46" s="13">
        <f>SUM(A38:A45)</f>
        <v>6663480000</v>
      </c>
      <c r="B46" s="13">
        <f>SUM(B38:B45)</f>
        <v>7318670000</v>
      </c>
      <c r="C46" s="35"/>
      <c r="D46" s="34">
        <v>2101070000</v>
      </c>
      <c r="E46" s="13"/>
      <c r="F46" s="10">
        <v>1904000000</v>
      </c>
    </row>
    <row r="47" spans="3:6" ht="12.75">
      <c r="C47" s="36"/>
      <c r="F47" s="10">
        <v>285820000</v>
      </c>
    </row>
    <row r="48" ht="12.75">
      <c r="C48" s="36"/>
    </row>
    <row r="49" ht="12.75">
      <c r="C49" s="36"/>
    </row>
    <row r="50" spans="4:6" ht="15">
      <c r="D50" s="13">
        <f>SUM(D38:D48)</f>
        <v>6418138000</v>
      </c>
      <c r="E50" s="13">
        <f>SUM(E38:E49)</f>
        <v>6627360000</v>
      </c>
      <c r="F50" s="14">
        <f>SUM(F38:F49)</f>
        <v>6021070000</v>
      </c>
    </row>
    <row r="51" ht="12.75">
      <c r="D51" s="37"/>
    </row>
    <row r="52" spans="1:6" ht="12.75">
      <c r="A52" s="15" t="s">
        <v>0</v>
      </c>
      <c r="B52" s="15" t="s">
        <v>1</v>
      </c>
      <c r="C52" s="17" t="s">
        <v>3</v>
      </c>
      <c r="D52" s="15" t="s">
        <v>4</v>
      </c>
      <c r="E52" s="19" t="s">
        <v>5</v>
      </c>
      <c r="F52" s="17" t="s">
        <v>7</v>
      </c>
    </row>
    <row r="53" spans="1:6" ht="12.75">
      <c r="A53" s="9">
        <v>663480000</v>
      </c>
      <c r="B53" s="9">
        <v>1318670000</v>
      </c>
      <c r="C53" s="27" t="s">
        <v>13</v>
      </c>
      <c r="D53" s="9">
        <v>418138000</v>
      </c>
      <c r="E53" s="9">
        <v>627360000</v>
      </c>
      <c r="F53" s="33">
        <v>21070000</v>
      </c>
    </row>
    <row r="54" spans="1:6" ht="12.75">
      <c r="A54" s="8">
        <v>246490000</v>
      </c>
      <c r="B54" s="8">
        <v>204590000</v>
      </c>
      <c r="C54" s="35"/>
      <c r="D54" s="34" t="s">
        <v>14</v>
      </c>
      <c r="E54" s="38" t="s">
        <v>15</v>
      </c>
      <c r="F54" s="10" t="s">
        <v>16</v>
      </c>
    </row>
    <row r="55" spans="1:6" ht="12.75">
      <c r="A55" s="8">
        <v>428580000</v>
      </c>
      <c r="B55" s="8" t="s">
        <v>17</v>
      </c>
      <c r="C55" s="35"/>
      <c r="D55" s="8" t="s">
        <v>18</v>
      </c>
      <c r="E55" s="38" t="s">
        <v>19</v>
      </c>
      <c r="F55" s="10" t="s">
        <v>20</v>
      </c>
    </row>
    <row r="56" spans="1:6" ht="12.75">
      <c r="A56" s="8">
        <v>240430000</v>
      </c>
      <c r="B56" s="8" t="s">
        <v>21</v>
      </c>
      <c r="C56" s="35"/>
      <c r="D56" s="8" t="s">
        <v>22</v>
      </c>
      <c r="E56" s="38" t="s">
        <v>23</v>
      </c>
      <c r="F56" s="10" t="s">
        <v>24</v>
      </c>
    </row>
    <row r="57" spans="1:6" ht="12.75">
      <c r="A57" s="8">
        <v>253430000</v>
      </c>
      <c r="B57" s="8" t="s">
        <v>25</v>
      </c>
      <c r="C57" s="35"/>
      <c r="D57" s="8" t="s">
        <v>26</v>
      </c>
      <c r="E57" s="8" t="s">
        <v>27</v>
      </c>
      <c r="F57" s="10" t="s">
        <v>28</v>
      </c>
    </row>
    <row r="58" spans="1:6" ht="12.75">
      <c r="A58" s="34">
        <v>3316300000</v>
      </c>
      <c r="B58" s="8" t="s">
        <v>29</v>
      </c>
      <c r="C58" s="35"/>
      <c r="D58" s="8" t="s">
        <v>30</v>
      </c>
      <c r="E58" s="8" t="s">
        <v>31</v>
      </c>
      <c r="F58" s="10" t="s">
        <v>32</v>
      </c>
    </row>
    <row r="59" spans="1:6" ht="12.75">
      <c r="A59" s="8">
        <v>757000000</v>
      </c>
      <c r="B59" s="8" t="s">
        <v>33</v>
      </c>
      <c r="C59" s="35"/>
      <c r="E59" s="8" t="s">
        <v>34</v>
      </c>
      <c r="F59" s="10" t="s">
        <v>35</v>
      </c>
    </row>
    <row r="60" spans="1:6" ht="12.75">
      <c r="A60" s="8">
        <v>602870000</v>
      </c>
      <c r="B60" s="8" t="s">
        <v>36</v>
      </c>
      <c r="C60" s="35"/>
      <c r="F60" s="10" t="s">
        <v>37</v>
      </c>
    </row>
    <row r="61" spans="2:3" ht="12.75">
      <c r="B61" s="8" t="s">
        <v>38</v>
      </c>
      <c r="C61" s="35"/>
    </row>
    <row r="62" spans="2:3" ht="12.75">
      <c r="B62" s="8" t="s">
        <v>39</v>
      </c>
      <c r="C62" s="35"/>
    </row>
    <row r="63" ht="12.75">
      <c r="C63" s="36"/>
    </row>
    <row r="64" spans="1:3" ht="15">
      <c r="A64" s="13"/>
      <c r="C64" s="36"/>
    </row>
    <row r="65" ht="12.75">
      <c r="C65" s="36"/>
    </row>
    <row r="66" ht="12.75">
      <c r="C66" s="36"/>
    </row>
    <row r="67" ht="12.75">
      <c r="C67" s="36"/>
    </row>
    <row r="68" spans="1:6" ht="15">
      <c r="A68" s="13">
        <f>SUM(A53:A67)</f>
        <v>6508580000</v>
      </c>
      <c r="B68" s="37" t="s">
        <v>40</v>
      </c>
      <c r="C68" s="36"/>
      <c r="D68" s="37" t="s">
        <v>41</v>
      </c>
      <c r="E68" s="37" t="s">
        <v>42</v>
      </c>
      <c r="F68" s="39" t="s">
        <v>43</v>
      </c>
    </row>
    <row r="70" spans="1:6" ht="12.75">
      <c r="A70" s="15" t="s">
        <v>0</v>
      </c>
      <c r="B70" s="15" t="s">
        <v>1</v>
      </c>
      <c r="C70" s="17" t="s">
        <v>3</v>
      </c>
      <c r="D70" s="15" t="s">
        <v>4</v>
      </c>
      <c r="E70" s="19" t="s">
        <v>5</v>
      </c>
      <c r="F70" s="17" t="s">
        <v>7</v>
      </c>
    </row>
    <row r="71" spans="1:6" ht="12.75">
      <c r="A71" s="9" t="s">
        <v>44</v>
      </c>
      <c r="B71" s="9" t="s">
        <v>45</v>
      </c>
      <c r="C71" s="27"/>
      <c r="D71" s="8" t="s">
        <v>46</v>
      </c>
      <c r="E71" s="40" t="s">
        <v>47</v>
      </c>
      <c r="F71" s="33" t="s">
        <v>48</v>
      </c>
    </row>
    <row r="72" spans="1:6" ht="12.75">
      <c r="A72" s="8" t="s">
        <v>49</v>
      </c>
      <c r="B72" s="8" t="s">
        <v>50</v>
      </c>
      <c r="C72" s="27"/>
      <c r="D72" s="8" t="s">
        <v>51</v>
      </c>
      <c r="E72" s="8" t="s">
        <v>52</v>
      </c>
      <c r="F72" s="10" t="s">
        <v>53</v>
      </c>
    </row>
    <row r="73" spans="1:6" ht="12.75">
      <c r="A73" s="8" t="s">
        <v>54</v>
      </c>
      <c r="B73" s="8" t="s">
        <v>55</v>
      </c>
      <c r="C73" s="27"/>
      <c r="E73" s="8" t="s">
        <v>56</v>
      </c>
      <c r="F73" s="10" t="s">
        <v>57</v>
      </c>
    </row>
    <row r="74" spans="1:6" ht="12.75">
      <c r="A74" s="8" t="s">
        <v>58</v>
      </c>
      <c r="B74" s="8" t="s">
        <v>59</v>
      </c>
      <c r="C74" s="27"/>
      <c r="E74" s="8" t="s">
        <v>60</v>
      </c>
      <c r="F74" s="10" t="s">
        <v>61</v>
      </c>
    </row>
    <row r="75" spans="1:6" ht="12.75">
      <c r="A75" s="8" t="s">
        <v>62</v>
      </c>
      <c r="B75" s="8" t="s">
        <v>63</v>
      </c>
      <c r="C75" s="27"/>
      <c r="E75" s="8" t="s">
        <v>64</v>
      </c>
      <c r="F75" s="10" t="s">
        <v>65</v>
      </c>
    </row>
    <row r="76" spans="1:6" ht="12.75">
      <c r="A76" s="8" t="s">
        <v>66</v>
      </c>
      <c r="B76" s="8" t="s">
        <v>67</v>
      </c>
      <c r="C76" s="27"/>
      <c r="E76" s="8" t="s">
        <v>68</v>
      </c>
      <c r="F76" s="10" t="s">
        <v>69</v>
      </c>
    </row>
    <row r="77" spans="1:6" ht="12.75">
      <c r="A77" s="8" t="s">
        <v>70</v>
      </c>
      <c r="B77" s="8" t="s">
        <v>71</v>
      </c>
      <c r="C77" s="27"/>
      <c r="E77" s="8" t="s">
        <v>68</v>
      </c>
      <c r="F77" s="10" t="s">
        <v>53</v>
      </c>
    </row>
    <row r="78" spans="1:6" ht="12.75">
      <c r="A78" s="8" t="s">
        <v>72</v>
      </c>
      <c r="B78" s="8" t="s">
        <v>63</v>
      </c>
      <c r="C78" s="27"/>
      <c r="E78" s="8" t="s">
        <v>73</v>
      </c>
      <c r="F78" s="10" t="s">
        <v>74</v>
      </c>
    </row>
    <row r="79" spans="1:6" ht="12.75">
      <c r="A79" s="8" t="s">
        <v>75</v>
      </c>
      <c r="C79" s="27"/>
      <c r="E79" s="8" t="s">
        <v>76</v>
      </c>
      <c r="F79" s="10" t="s">
        <v>77</v>
      </c>
    </row>
    <row r="80" spans="1:6" ht="12.75">
      <c r="A80" s="8" t="s">
        <v>78</v>
      </c>
      <c r="C80" s="27"/>
      <c r="E80" s="8" t="s">
        <v>79</v>
      </c>
      <c r="F80" s="10" t="s">
        <v>80</v>
      </c>
    </row>
    <row r="81" spans="3:5" ht="12.75">
      <c r="C81" s="27"/>
      <c r="E81" s="8" t="s">
        <v>81</v>
      </c>
    </row>
    <row r="82" spans="1:6" ht="12.75">
      <c r="A82" s="12" t="s">
        <v>82</v>
      </c>
      <c r="B82" s="41" t="s">
        <v>83</v>
      </c>
      <c r="C82" s="27"/>
      <c r="D82" s="12" t="s">
        <v>84</v>
      </c>
      <c r="E82" s="8" t="s">
        <v>85</v>
      </c>
      <c r="F82" s="42" t="s">
        <v>86</v>
      </c>
    </row>
    <row r="83" ht="12.75">
      <c r="E83" s="8" t="s">
        <v>87</v>
      </c>
    </row>
    <row r="84" ht="12.75">
      <c r="E84" s="8" t="s">
        <v>88</v>
      </c>
    </row>
    <row r="85" ht="12.75">
      <c r="E85" s="8" t="s">
        <v>89</v>
      </c>
    </row>
    <row r="86" ht="12.75">
      <c r="E86" s="8" t="s">
        <v>90</v>
      </c>
    </row>
    <row r="87" ht="12.75">
      <c r="E87" s="8" t="s">
        <v>87</v>
      </c>
    </row>
    <row r="88" ht="12.75">
      <c r="E88" s="8" t="s">
        <v>91</v>
      </c>
    </row>
    <row r="89" ht="12.75">
      <c r="E89" s="12" t="s">
        <v>92</v>
      </c>
    </row>
    <row r="91" spans="1:7" ht="12.75">
      <c r="A91" s="8" t="s">
        <v>93</v>
      </c>
      <c r="B91" s="8" t="s">
        <v>94</v>
      </c>
      <c r="C91" s="36" t="s">
        <v>3</v>
      </c>
      <c r="D91" s="12" t="s">
        <v>4</v>
      </c>
      <c r="E91" s="12" t="s">
        <v>5</v>
      </c>
      <c r="F91" s="42" t="s">
        <v>7</v>
      </c>
      <c r="G91" s="43" t="s">
        <v>95</v>
      </c>
    </row>
    <row r="92" spans="1:7" ht="12.75">
      <c r="A92" s="9" t="s">
        <v>96</v>
      </c>
      <c r="B92" s="9" t="s">
        <v>97</v>
      </c>
      <c r="C92" s="27"/>
      <c r="D92" s="8" t="s">
        <v>98</v>
      </c>
      <c r="E92" s="8" t="s">
        <v>99</v>
      </c>
      <c r="F92" s="33" t="s">
        <v>100</v>
      </c>
      <c r="G92" s="7" t="s">
        <v>101</v>
      </c>
    </row>
    <row r="93" spans="1:7" ht="12.75">
      <c r="A93" s="8" t="s">
        <v>102</v>
      </c>
      <c r="B93" s="8" t="s">
        <v>103</v>
      </c>
      <c r="C93" s="27"/>
      <c r="D93" s="8" t="s">
        <v>104</v>
      </c>
      <c r="E93" s="8" t="s">
        <v>105</v>
      </c>
      <c r="F93" s="10" t="s">
        <v>106</v>
      </c>
      <c r="G93" s="7" t="s">
        <v>107</v>
      </c>
    </row>
    <row r="94" spans="1:7" ht="12.75">
      <c r="A94" s="8" t="s">
        <v>108</v>
      </c>
      <c r="B94" s="8" t="s">
        <v>109</v>
      </c>
      <c r="C94" s="27"/>
      <c r="E94" s="8" t="s">
        <v>110</v>
      </c>
      <c r="F94" s="10" t="s">
        <v>111</v>
      </c>
      <c r="G94" s="7" t="s">
        <v>112</v>
      </c>
    </row>
    <row r="95" spans="1:7" ht="12.75">
      <c r="A95" s="8" t="s">
        <v>113</v>
      </c>
      <c r="B95" s="8" t="s">
        <v>114</v>
      </c>
      <c r="C95" s="27"/>
      <c r="E95" s="8" t="s">
        <v>115</v>
      </c>
      <c r="F95" s="10" t="s">
        <v>116</v>
      </c>
      <c r="G95" s="7" t="s">
        <v>117</v>
      </c>
    </row>
    <row r="96" spans="1:7" ht="12.75">
      <c r="A96" s="8" t="s">
        <v>118</v>
      </c>
      <c r="B96" s="8" t="s">
        <v>119</v>
      </c>
      <c r="C96" s="27"/>
      <c r="E96" s="8" t="s">
        <v>110</v>
      </c>
      <c r="F96" s="10" t="s">
        <v>120</v>
      </c>
      <c r="G96" s="7" t="s">
        <v>121</v>
      </c>
    </row>
    <row r="97" spans="1:7" ht="12.75">
      <c r="A97" s="8" t="s">
        <v>122</v>
      </c>
      <c r="B97" s="8" t="s">
        <v>123</v>
      </c>
      <c r="C97" s="27"/>
      <c r="E97" s="8" t="s">
        <v>124</v>
      </c>
      <c r="F97" s="10" t="s">
        <v>125</v>
      </c>
      <c r="G97" s="7" t="s">
        <v>112</v>
      </c>
    </row>
    <row r="98" spans="1:6" ht="12.75">
      <c r="A98" s="8" t="s">
        <v>126</v>
      </c>
      <c r="B98" s="8" t="s">
        <v>127</v>
      </c>
      <c r="C98" s="27"/>
      <c r="E98" s="8" t="s">
        <v>128</v>
      </c>
      <c r="F98" s="10" t="s">
        <v>129</v>
      </c>
    </row>
    <row r="99" spans="1:6" ht="12.75">
      <c r="A99" s="8" t="s">
        <v>130</v>
      </c>
      <c r="B99" s="8" t="s">
        <v>50</v>
      </c>
      <c r="C99" s="27"/>
      <c r="E99" s="8" t="s">
        <v>131</v>
      </c>
      <c r="F99" s="10" t="s">
        <v>132</v>
      </c>
    </row>
    <row r="100" spans="1:9" ht="12.75">
      <c r="A100" s="12" t="s">
        <v>133</v>
      </c>
      <c r="B100" s="8" t="s">
        <v>103</v>
      </c>
      <c r="C100" s="27"/>
      <c r="E100" s="8" t="s">
        <v>134</v>
      </c>
      <c r="I100" t="s">
        <v>135</v>
      </c>
    </row>
    <row r="101" spans="2:7" ht="12.75">
      <c r="B101" s="8" t="s">
        <v>136</v>
      </c>
      <c r="C101" s="27"/>
      <c r="E101" s="12" t="s">
        <v>137</v>
      </c>
      <c r="F101" s="42" t="s">
        <v>138</v>
      </c>
      <c r="G101" s="43" t="s">
        <v>139</v>
      </c>
    </row>
    <row r="102" spans="2:3" ht="12.75">
      <c r="B102" s="12" t="s">
        <v>140</v>
      </c>
      <c r="C102" s="27"/>
    </row>
    <row r="103" ht="12.75">
      <c r="C103" s="27"/>
    </row>
    <row r="104" ht="12.75">
      <c r="C104" s="27"/>
    </row>
    <row r="105" ht="12.75">
      <c r="C105" s="27"/>
    </row>
    <row r="106" spans="1:7" ht="12.75">
      <c r="A106" s="12" t="s">
        <v>141</v>
      </c>
      <c r="B106" s="8" t="s">
        <v>142</v>
      </c>
      <c r="C106" s="36" t="s">
        <v>3</v>
      </c>
      <c r="D106" s="12" t="s">
        <v>4</v>
      </c>
      <c r="E106" s="12" t="s">
        <v>5</v>
      </c>
      <c r="F106" s="42" t="s">
        <v>7</v>
      </c>
      <c r="G106" s="43" t="s">
        <v>143</v>
      </c>
    </row>
    <row r="107" spans="1:6" ht="12.75">
      <c r="A107" s="44" t="s">
        <v>144</v>
      </c>
      <c r="B107" s="44" t="s">
        <v>145</v>
      </c>
      <c r="C107" s="27"/>
      <c r="D107" s="9" t="s">
        <v>146</v>
      </c>
      <c r="E107" s="44" t="s">
        <v>147</v>
      </c>
      <c r="F107"/>
    </row>
    <row r="108" spans="1:7" ht="12.75">
      <c r="A108" s="38" t="s">
        <v>148</v>
      </c>
      <c r="B108" s="38" t="s">
        <v>149</v>
      </c>
      <c r="C108" s="27"/>
      <c r="E108" s="38" t="s">
        <v>150</v>
      </c>
      <c r="F108" s="45" t="s">
        <v>151</v>
      </c>
      <c r="G108" s="46" t="s">
        <v>152</v>
      </c>
    </row>
    <row r="109" spans="1:7" ht="12.75">
      <c r="A109" s="38" t="s">
        <v>153</v>
      </c>
      <c r="B109" s="38" t="s">
        <v>154</v>
      </c>
      <c r="C109" s="27"/>
      <c r="E109" s="38" t="s">
        <v>155</v>
      </c>
      <c r="F109" s="47" t="s">
        <v>156</v>
      </c>
      <c r="G109" s="7" t="s">
        <v>157</v>
      </c>
    </row>
    <row r="110" spans="1:7" ht="12.75">
      <c r="A110" s="38" t="s">
        <v>158</v>
      </c>
      <c r="B110" s="38" t="s">
        <v>159</v>
      </c>
      <c r="C110" s="27"/>
      <c r="E110" s="38" t="s">
        <v>160</v>
      </c>
      <c r="F110" s="47" t="s">
        <v>161</v>
      </c>
      <c r="G110" s="7" t="s">
        <v>162</v>
      </c>
    </row>
    <row r="111" spans="1:7" ht="12.75">
      <c r="A111" s="38" t="s">
        <v>163</v>
      </c>
      <c r="B111" s="38" t="s">
        <v>164</v>
      </c>
      <c r="C111" s="27"/>
      <c r="E111" s="38" t="s">
        <v>165</v>
      </c>
      <c r="F111" s="47" t="s">
        <v>166</v>
      </c>
      <c r="G111" s="7" t="s">
        <v>167</v>
      </c>
    </row>
    <row r="112" spans="1:7" ht="12.75">
      <c r="A112" s="38" t="s">
        <v>168</v>
      </c>
      <c r="B112" s="38" t="s">
        <v>169</v>
      </c>
      <c r="C112" s="27"/>
      <c r="E112" s="38" t="s">
        <v>170</v>
      </c>
      <c r="F112" s="47" t="s">
        <v>171</v>
      </c>
      <c r="G112" s="7" t="s">
        <v>172</v>
      </c>
    </row>
    <row r="113" spans="1:7" ht="12.75">
      <c r="A113" s="38" t="s">
        <v>173</v>
      </c>
      <c r="B113" s="38" t="s">
        <v>174</v>
      </c>
      <c r="C113" s="27"/>
      <c r="E113" s="38" t="s">
        <v>175</v>
      </c>
      <c r="F113" s="47" t="s">
        <v>176</v>
      </c>
      <c r="G113" s="7" t="s">
        <v>172</v>
      </c>
    </row>
    <row r="114" spans="1:7" ht="12.75">
      <c r="A114" s="38" t="s">
        <v>177</v>
      </c>
      <c r="B114" s="38" t="s">
        <v>178</v>
      </c>
      <c r="C114" s="27"/>
      <c r="E114" s="38" t="s">
        <v>179</v>
      </c>
      <c r="F114" s="47" t="s">
        <v>180</v>
      </c>
      <c r="G114" s="7" t="s">
        <v>181</v>
      </c>
    </row>
    <row r="115" spans="1:6" ht="12.75">
      <c r="A115" s="38" t="s">
        <v>182</v>
      </c>
      <c r="B115" s="38" t="s">
        <v>183</v>
      </c>
      <c r="C115" s="27"/>
      <c r="F115" s="47" t="s">
        <v>184</v>
      </c>
    </row>
    <row r="116" spans="1:6" ht="12.75">
      <c r="A116" s="12" t="s">
        <v>185</v>
      </c>
      <c r="B116" s="38" t="s">
        <v>163</v>
      </c>
      <c r="C116" s="27"/>
      <c r="E116" s="12" t="s">
        <v>186</v>
      </c>
      <c r="F116" s="47" t="s">
        <v>187</v>
      </c>
    </row>
    <row r="117" spans="2:6" ht="12.75">
      <c r="B117" s="38" t="s">
        <v>188</v>
      </c>
      <c r="C117" s="27"/>
      <c r="F117" s="47" t="s">
        <v>189</v>
      </c>
    </row>
    <row r="118" spans="2:7" ht="12.75">
      <c r="B118" s="38" t="s">
        <v>190</v>
      </c>
      <c r="C118" s="27"/>
      <c r="F118" s="47"/>
      <c r="G118" s="43" t="s">
        <v>191</v>
      </c>
    </row>
    <row r="119" spans="2:3" ht="12.75">
      <c r="B119" s="12" t="s">
        <v>192</v>
      </c>
      <c r="C119" s="27"/>
    </row>
    <row r="120" ht="12.75">
      <c r="F120" s="42" t="s">
        <v>193</v>
      </c>
    </row>
    <row r="121" ht="12.75">
      <c r="F121" s="42"/>
    </row>
    <row r="122" spans="1:7" ht="12.75">
      <c r="A122" s="12" t="s">
        <v>0</v>
      </c>
      <c r="B122" s="12" t="s">
        <v>1</v>
      </c>
      <c r="C122" s="36" t="s">
        <v>3</v>
      </c>
      <c r="D122" s="12" t="s">
        <v>4</v>
      </c>
      <c r="E122" s="12" t="s">
        <v>5</v>
      </c>
      <c r="F122" s="42" t="s">
        <v>7</v>
      </c>
      <c r="G122" s="43" t="s">
        <v>95</v>
      </c>
    </row>
    <row r="123" spans="1:7" ht="12.75">
      <c r="A123" s="48">
        <v>580.74</v>
      </c>
      <c r="B123" s="9" t="s">
        <v>194</v>
      </c>
      <c r="C123" s="27"/>
      <c r="D123" s="49" t="s">
        <v>195</v>
      </c>
      <c r="E123" s="9" t="s">
        <v>196</v>
      </c>
      <c r="F123" s="33" t="s">
        <v>197</v>
      </c>
      <c r="G123" s="46" t="s">
        <v>198</v>
      </c>
    </row>
    <row r="124" spans="1:7" ht="12.75">
      <c r="A124" s="50">
        <v>2700.1</v>
      </c>
      <c r="B124" s="8" t="s">
        <v>199</v>
      </c>
      <c r="C124" s="27"/>
      <c r="D124" s="51">
        <v>6000</v>
      </c>
      <c r="E124" s="8" t="s">
        <v>200</v>
      </c>
      <c r="F124" s="10" t="s">
        <v>201</v>
      </c>
      <c r="G124" s="52" t="s">
        <v>202</v>
      </c>
    </row>
    <row r="125" spans="1:7" ht="12.75">
      <c r="A125" s="50">
        <v>617.49</v>
      </c>
      <c r="B125" s="8" t="s">
        <v>203</v>
      </c>
      <c r="C125" s="27"/>
      <c r="D125" s="53"/>
      <c r="E125" s="8" t="s">
        <v>204</v>
      </c>
      <c r="F125" s="10" t="s">
        <v>205</v>
      </c>
      <c r="G125" s="7" t="s">
        <v>206</v>
      </c>
    </row>
    <row r="126" spans="1:7" ht="12.75">
      <c r="A126" s="50">
        <v>6060</v>
      </c>
      <c r="B126" s="8" t="s">
        <v>163</v>
      </c>
      <c r="C126" s="27"/>
      <c r="D126" s="51"/>
      <c r="E126" s="8" t="s">
        <v>207</v>
      </c>
      <c r="F126" s="10" t="s">
        <v>208</v>
      </c>
      <c r="G126" s="7" t="s">
        <v>209</v>
      </c>
    </row>
    <row r="127" spans="1:7" ht="12.75">
      <c r="A127" s="50"/>
      <c r="B127" s="8" t="s">
        <v>210</v>
      </c>
      <c r="C127" s="27"/>
      <c r="D127" s="51"/>
      <c r="E127" s="8" t="s">
        <v>211</v>
      </c>
      <c r="F127" s="10" t="s">
        <v>212</v>
      </c>
      <c r="G127" s="7" t="s">
        <v>213</v>
      </c>
    </row>
    <row r="128" spans="1:7" ht="12.75">
      <c r="A128" s="50"/>
      <c r="B128" s="8" t="s">
        <v>214</v>
      </c>
      <c r="C128" s="27"/>
      <c r="D128" s="51"/>
      <c r="E128" s="8" t="s">
        <v>215</v>
      </c>
      <c r="F128" s="10" t="s">
        <v>216</v>
      </c>
      <c r="G128" s="7" t="s">
        <v>217</v>
      </c>
    </row>
    <row r="129" spans="1:7" ht="12.75">
      <c r="A129" s="54" t="s">
        <v>218</v>
      </c>
      <c r="B129" s="8" t="s">
        <v>219</v>
      </c>
      <c r="C129" s="27"/>
      <c r="D129" s="51"/>
      <c r="E129" s="8" t="s">
        <v>220</v>
      </c>
      <c r="F129" s="42" t="s">
        <v>221</v>
      </c>
      <c r="G129" s="7" t="s">
        <v>222</v>
      </c>
    </row>
    <row r="130" spans="1:7" ht="12.75">
      <c r="A130" s="50"/>
      <c r="B130" s="8" t="s">
        <v>223</v>
      </c>
      <c r="C130" s="27"/>
      <c r="D130" s="51"/>
      <c r="E130" s="8" t="s">
        <v>224</v>
      </c>
      <c r="G130" s="7" t="s">
        <v>225</v>
      </c>
    </row>
    <row r="131" spans="1:7" ht="12.75">
      <c r="A131" s="50"/>
      <c r="B131" s="8" t="s">
        <v>177</v>
      </c>
      <c r="C131" s="27"/>
      <c r="D131" s="51"/>
      <c r="E131" s="8" t="s">
        <v>226</v>
      </c>
      <c r="G131" s="7" t="s">
        <v>227</v>
      </c>
    </row>
    <row r="132" spans="1:7" ht="12.75">
      <c r="A132" s="50"/>
      <c r="B132" s="8" t="s">
        <v>228</v>
      </c>
      <c r="C132" s="27"/>
      <c r="D132" s="51"/>
      <c r="G132" s="7" t="s">
        <v>229</v>
      </c>
    </row>
    <row r="133" spans="1:7" ht="12.75">
      <c r="A133" s="50"/>
      <c r="B133" s="8" t="s">
        <v>230</v>
      </c>
      <c r="C133" s="27"/>
      <c r="D133" s="51"/>
      <c r="E133" s="8" t="s">
        <v>231</v>
      </c>
      <c r="G133" s="7" t="s">
        <v>232</v>
      </c>
    </row>
    <row r="134" spans="1:7" ht="12.75">
      <c r="A134" s="50"/>
      <c r="B134" s="8" t="s">
        <v>233</v>
      </c>
      <c r="D134" s="51"/>
      <c r="G134" s="43" t="s">
        <v>234</v>
      </c>
    </row>
    <row r="135" spans="1:2" ht="12.75">
      <c r="A135" s="50"/>
      <c r="B135" s="8" t="s">
        <v>235</v>
      </c>
    </row>
    <row r="136" spans="1:2" ht="12.75">
      <c r="A136" s="51"/>
      <c r="B136" s="8" t="s">
        <v>236</v>
      </c>
    </row>
    <row r="137" ht="12.75">
      <c r="B137" s="8" t="s">
        <v>216</v>
      </c>
    </row>
    <row r="138" ht="12.75">
      <c r="B138" s="12" t="s">
        <v>237</v>
      </c>
    </row>
    <row r="140" spans="1:8" ht="12.75">
      <c r="A140" s="55" t="s">
        <v>0</v>
      </c>
      <c r="B140" s="12" t="s">
        <v>1</v>
      </c>
      <c r="C140" s="36" t="s">
        <v>3</v>
      </c>
      <c r="D140" s="12" t="s">
        <v>4</v>
      </c>
      <c r="E140" s="12" t="s">
        <v>5</v>
      </c>
      <c r="F140" s="42" t="s">
        <v>7</v>
      </c>
      <c r="G140" s="43" t="s">
        <v>95</v>
      </c>
      <c r="H140" s="36" t="s">
        <v>238</v>
      </c>
    </row>
    <row r="141" spans="1:7" ht="12.75">
      <c r="A141" s="56" t="s">
        <v>239</v>
      </c>
      <c r="B141" s="9" t="s">
        <v>240</v>
      </c>
      <c r="C141" s="27"/>
      <c r="D141" s="9" t="s">
        <v>241</v>
      </c>
      <c r="E141" s="9" t="s">
        <v>242</v>
      </c>
      <c r="F141" s="33" t="s">
        <v>243</v>
      </c>
      <c r="G141" s="46" t="s">
        <v>244</v>
      </c>
    </row>
    <row r="142" spans="1:3" ht="12.75">
      <c r="A142" s="57"/>
      <c r="C142" s="27"/>
    </row>
    <row r="143" spans="1:3" ht="12.75">
      <c r="A143" s="57"/>
      <c r="C143" s="27"/>
    </row>
    <row r="144" spans="1:3" ht="12.75">
      <c r="A144" s="57"/>
      <c r="C144" s="27"/>
    </row>
    <row r="145" spans="1:3" ht="12.75">
      <c r="A145" s="57"/>
      <c r="C145" s="27"/>
    </row>
    <row r="146" spans="1:6" ht="12.75">
      <c r="A146" s="57"/>
      <c r="C146" s="27"/>
      <c r="F146" s="58"/>
    </row>
    <row r="147" spans="1:3" ht="12.75">
      <c r="A147" s="57"/>
      <c r="C147" s="27"/>
    </row>
    <row r="148" spans="1:3" ht="12.75">
      <c r="A148" s="57"/>
      <c r="C148" s="27"/>
    </row>
    <row r="149" spans="1:3" ht="12.75">
      <c r="A149" s="57"/>
      <c r="C149" s="27"/>
    </row>
    <row r="150" spans="1:3" ht="12.75">
      <c r="A150" s="57"/>
      <c r="C150" s="27"/>
    </row>
    <row r="151" spans="1:3" ht="12.75">
      <c r="A151" s="57"/>
      <c r="C151" s="27"/>
    </row>
    <row r="152" spans="1:3" ht="12.75">
      <c r="A152" s="57"/>
      <c r="C152" s="27"/>
    </row>
    <row r="153" ht="12.75">
      <c r="A153" s="57"/>
    </row>
    <row r="154" ht="12.75">
      <c r="A154" s="57"/>
    </row>
    <row r="155" ht="12.75">
      <c r="A155" s="57"/>
    </row>
    <row r="156" ht="12.75">
      <c r="A156" s="57"/>
    </row>
    <row r="157" ht="12.75">
      <c r="A157" s="57"/>
    </row>
    <row r="158" ht="12.75">
      <c r="A158" s="59"/>
    </row>
    <row r="159" ht="12.75">
      <c r="A159" s="60"/>
    </row>
    <row r="160" ht="12.75">
      <c r="A160" s="60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A13"/>
  <sheetViews>
    <sheetView workbookViewId="0" topLeftCell="A1">
      <selection activeCell="A12" sqref="A12"/>
    </sheetView>
  </sheetViews>
  <sheetFormatPr defaultColWidth="9.00390625" defaultRowHeight="12.75"/>
  <cols>
    <col min="1" max="1" width="137.875" style="0" customWidth="1"/>
  </cols>
  <sheetData>
    <row r="6" ht="12.75">
      <c r="A6" s="61"/>
    </row>
    <row r="7" ht="34.5">
      <c r="A7" s="62" t="s">
        <v>245</v>
      </c>
    </row>
    <row r="9" ht="12.75">
      <c r="A9" s="63"/>
    </row>
    <row r="12" ht="31.5">
      <c r="A12" s="64" t="s">
        <v>246</v>
      </c>
    </row>
    <row r="13" ht="12.75">
      <c r="A13" s="6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/>
  <dcterms:created xsi:type="dcterms:W3CDTF">2008-06-27T10:45:50Z</dcterms:created>
  <dcterms:modified xsi:type="dcterms:W3CDTF">2010-10-15T08:44:59Z</dcterms:modified>
  <cp:category/>
  <cp:version/>
  <cp:contentType/>
  <cp:contentStatus/>
  <cp:revision>33</cp:revision>
</cp:coreProperties>
</file>